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Nikken-ad1\全社共有\HP・システム関係\Wordpress\資料\"/>
    </mc:Choice>
  </mc:AlternateContent>
  <xr:revisionPtr revIDLastSave="0" documentId="13_ncr:1_{6E99866C-1A7C-4F21-8D7A-1D8279CE89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注文書" sheetId="1" r:id="rId1"/>
    <sheet name="連絡事項欄" sheetId="2" r:id="rId2"/>
  </sheets>
  <definedNames>
    <definedName name="_xlnm.Print_Area" localSheetId="0">注文書!$A$1:$L$132</definedName>
    <definedName name="_xlnm.Print_Titles" localSheetId="0">注文書!$1:$6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J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NIKKEN</author>
  </authors>
  <commentList>
    <comment ref="I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NIKKEN:</t>
        </r>
        <r>
          <rPr>
            <sz val="9"/>
            <color indexed="81"/>
            <rFont val="ＭＳ Ｐゴシック"/>
            <family val="3"/>
            <charset val="128"/>
          </rPr>
          <t xml:space="preserve">
※ロングパイプジャッキは支保工専用です。</t>
        </r>
      </text>
    </comment>
    <comment ref="I1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NIKKEN:</t>
        </r>
        <r>
          <rPr>
            <sz val="9"/>
            <color indexed="81"/>
            <rFont val="ＭＳ Ｐゴシック"/>
            <family val="3"/>
            <charset val="128"/>
          </rPr>
          <t xml:space="preserve">
※枠に差して使用する場合はロック付き連結ピンは不要です。</t>
        </r>
      </text>
    </comment>
    <comment ref="I1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NIKKEN:</t>
        </r>
        <r>
          <rPr>
            <sz val="9"/>
            <color indexed="81"/>
            <rFont val="ＭＳ Ｐゴシック"/>
            <family val="3"/>
            <charset val="128"/>
          </rPr>
          <t xml:space="preserve">
※ジャッキサポートを使用する場合は専用の枠をご用意します。</t>
        </r>
      </text>
    </comment>
    <comment ref="A2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NIKKEN:</t>
        </r>
        <r>
          <rPr>
            <sz val="9"/>
            <color indexed="81"/>
            <rFont val="ＭＳ Ｐゴシック"/>
            <family val="3"/>
            <charset val="128"/>
          </rPr>
          <t xml:space="preserve">
枠1本につきピンが2ヶ必要です。※大引受けを差す場合等はﾋﾟﾝは不要です。</t>
        </r>
      </text>
    </comment>
    <comment ref="E64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NIKKEN:</t>
        </r>
        <r>
          <rPr>
            <sz val="9"/>
            <color indexed="81"/>
            <rFont val="ＭＳ Ｐゴシック"/>
            <family val="3"/>
            <charset val="128"/>
          </rPr>
          <t xml:space="preserve">
ゴムバンドは10本単位での販売となります。</t>
        </r>
      </text>
    </comment>
    <comment ref="I83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NIKKEN:</t>
        </r>
        <r>
          <rPr>
            <sz val="9"/>
            <color indexed="81"/>
            <rFont val="ＭＳ Ｐゴシック"/>
            <family val="3"/>
            <charset val="128"/>
          </rPr>
          <t xml:space="preserve">
PPロープは100本単位での販売となります。</t>
        </r>
      </text>
    </comment>
    <comment ref="I8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NIKKEN:</t>
        </r>
        <r>
          <rPr>
            <sz val="9"/>
            <color indexed="81"/>
            <rFont val="ＭＳ Ｐゴシック"/>
            <family val="3"/>
            <charset val="128"/>
          </rPr>
          <t xml:space="preserve">
PPロープは100本単位での販売となります。</t>
        </r>
      </text>
    </comment>
    <comment ref="I8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NIKKEN:</t>
        </r>
        <r>
          <rPr>
            <sz val="9"/>
            <color indexed="81"/>
            <rFont val="ＭＳ Ｐゴシック"/>
            <family val="3"/>
            <charset val="128"/>
          </rPr>
          <t xml:space="preserve">
PPロープは100本単位での販売となります。</t>
        </r>
      </text>
    </comment>
    <comment ref="I86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NIKKEN:</t>
        </r>
        <r>
          <rPr>
            <sz val="9"/>
            <color indexed="81"/>
            <rFont val="ＭＳ Ｐゴシック"/>
            <family val="3"/>
            <charset val="128"/>
          </rPr>
          <t xml:space="preserve">
結束ロープは100本単位での販売となります。</t>
        </r>
      </text>
    </comment>
  </commentList>
</comments>
</file>

<file path=xl/sharedStrings.xml><?xml version="1.0" encoding="utf-8"?>
<sst xmlns="http://schemas.openxmlformats.org/spreadsheetml/2006/main" count="322" uniqueCount="316">
  <si>
    <t>御社名</t>
    <rPh sb="0" eb="2">
      <t>オンシャ</t>
    </rPh>
    <rPh sb="2" eb="3">
      <t>メイ</t>
    </rPh>
    <phoneticPr fontId="2"/>
  </si>
  <si>
    <t>現場住所</t>
    <rPh sb="0" eb="2">
      <t>ゲンバ</t>
    </rPh>
    <rPh sb="2" eb="4">
      <t>ジュウショ</t>
    </rPh>
    <phoneticPr fontId="2"/>
  </si>
  <si>
    <t>現場名</t>
    <rPh sb="0" eb="2">
      <t>ゲンバ</t>
    </rPh>
    <rPh sb="2" eb="3">
      <t>メイ</t>
    </rPh>
    <phoneticPr fontId="2"/>
  </si>
  <si>
    <t>ＴＥＬ</t>
    <phoneticPr fontId="2"/>
  </si>
  <si>
    <t>担当者様名</t>
    <rPh sb="0" eb="4">
      <t>タントウシャサマ</t>
    </rPh>
    <rPh sb="4" eb="5">
      <t>メイ</t>
    </rPh>
    <phoneticPr fontId="2"/>
  </si>
  <si>
    <t>積載ｔ(ﾄﾝ)数</t>
    <rPh sb="0" eb="2">
      <t>セキサイ</t>
    </rPh>
    <rPh sb="7" eb="8">
      <t>スウ</t>
    </rPh>
    <phoneticPr fontId="2"/>
  </si>
  <si>
    <t>扱便</t>
    <rPh sb="0" eb="1">
      <t>アツカイ</t>
    </rPh>
    <rPh sb="1" eb="2">
      <t>ビン</t>
    </rPh>
    <phoneticPr fontId="2"/>
  </si>
  <si>
    <t>搬入・引取日時</t>
    <rPh sb="0" eb="2">
      <t>ハンニュウ</t>
    </rPh>
    <rPh sb="3" eb="5">
      <t>ヒキトリ</t>
    </rPh>
    <rPh sb="5" eb="7">
      <t>ニチジ</t>
    </rPh>
    <phoneticPr fontId="2"/>
  </si>
  <si>
    <t>使用開始日</t>
    <rPh sb="0" eb="2">
      <t>シヨウ</t>
    </rPh>
    <rPh sb="2" eb="5">
      <t>カイシビ</t>
    </rPh>
    <phoneticPr fontId="2"/>
  </si>
  <si>
    <t>総重量(kg)</t>
    <rPh sb="0" eb="3">
      <t>ソウジュウリョウ</t>
    </rPh>
    <phoneticPr fontId="2"/>
  </si>
  <si>
    <t>品　名</t>
    <rPh sb="0" eb="1">
      <t>ヒン</t>
    </rPh>
    <rPh sb="2" eb="3">
      <t>メイ</t>
    </rPh>
    <phoneticPr fontId="2"/>
  </si>
  <si>
    <t>数 量</t>
    <rPh sb="0" eb="1">
      <t>カズ</t>
    </rPh>
    <rPh sb="2" eb="3">
      <t>リョウ</t>
    </rPh>
    <phoneticPr fontId="2"/>
  </si>
  <si>
    <t>重 量</t>
    <rPh sb="0" eb="1">
      <t>ジュウ</t>
    </rPh>
    <rPh sb="2" eb="3">
      <t>リョウ</t>
    </rPh>
    <phoneticPr fontId="2"/>
  </si>
  <si>
    <t>・下の注文書の黄色いセルに入力しご返信ください。
・注文書はトラックごとに分けてください。</t>
    <rPh sb="1" eb="2">
      <t>シタ</t>
    </rPh>
    <rPh sb="3" eb="6">
      <t>チュウモンショ</t>
    </rPh>
    <rPh sb="7" eb="9">
      <t>キイロ</t>
    </rPh>
    <rPh sb="13" eb="15">
      <t>ニュウリョク</t>
    </rPh>
    <rPh sb="17" eb="19">
      <t>ヘンシン</t>
    </rPh>
    <rPh sb="26" eb="29">
      <t>チュウモンショ</t>
    </rPh>
    <rPh sb="37" eb="38">
      <t>ワ</t>
    </rPh>
    <phoneticPr fontId="2"/>
  </si>
  <si>
    <t>注　　　　文　　　　書</t>
    <rPh sb="0" eb="1">
      <t>チュウ</t>
    </rPh>
    <rPh sb="5" eb="6">
      <t>ブン</t>
    </rPh>
    <rPh sb="10" eb="11">
      <t>ショ</t>
    </rPh>
    <phoneticPr fontId="2"/>
  </si>
  <si>
    <t>建枠１２１７(W1219H1700)</t>
  </si>
  <si>
    <t>建枠６１７　(W610H1700)</t>
  </si>
  <si>
    <t>建枠９１７　(W914H1700)</t>
  </si>
  <si>
    <t>調整枠　Ａ－４１７(W1219H490)</t>
  </si>
  <si>
    <t>調整枠　Ａ－３１７(W914H490)</t>
  </si>
  <si>
    <t>調整枠　Ｎ－２１７(W610H490)</t>
  </si>
  <si>
    <t>ブラケット枠6117(W610→W914)</t>
  </si>
  <si>
    <t>ブラケット枠9117(W914→W1219)</t>
  </si>
  <si>
    <t>ロック付連結ピン</t>
  </si>
  <si>
    <t>鋼製布板 SKN-6(L1829)500巾</t>
  </si>
  <si>
    <t>鋼製布板 SKN-5(L1524)500巾</t>
  </si>
  <si>
    <t>鋼製布板 SKN-4(L1219)500巾</t>
  </si>
  <si>
    <t>鋼製布板 SKN-3(L914)500巾</t>
  </si>
  <si>
    <t>鋼製布板 SKN-2(L610)500巾</t>
  </si>
  <si>
    <t>鋼製布板 BKN-624(L1829)240巾</t>
  </si>
  <si>
    <t>鋼製布板 BKN-524(L1524)240巾</t>
  </si>
  <si>
    <t>鋼製布板 BKN-424(L1219)240巾</t>
  </si>
  <si>
    <t>鋼製布板 BKN-324(L914)240巾</t>
  </si>
  <si>
    <t>鋼製布板 BKN-224(L610)240巾</t>
  </si>
  <si>
    <t>単管パイプ　０.６～０.７ｍ</t>
  </si>
  <si>
    <t>単管パイプ　１.０ｍ</t>
  </si>
  <si>
    <t>単管パイプ　１.５ｍ</t>
  </si>
  <si>
    <t>単管パイプ　２.０ｍ</t>
  </si>
  <si>
    <t>単管パイプ　２.５ｍ</t>
  </si>
  <si>
    <t>単管パイプ　３.０ｍ</t>
  </si>
  <si>
    <t>単管パイプ　３.５ｍ</t>
  </si>
  <si>
    <t>単管パイプ　４.０ｍ</t>
  </si>
  <si>
    <t>単管パイプ　４.５ｍ</t>
  </si>
  <si>
    <t>単管パイプ　５.０ｍ</t>
  </si>
  <si>
    <t>単管パイプ　６.０ｍ</t>
  </si>
  <si>
    <t>直線ジョイント</t>
  </si>
  <si>
    <t>スキマステップ（５００巾）</t>
  </si>
  <si>
    <t>スキマステップ（２４０巾）</t>
  </si>
  <si>
    <t>自在ステップ（メッシュ）</t>
  </si>
  <si>
    <t>鋼製スライドストッパー 0612</t>
  </si>
  <si>
    <t>シートクランプ</t>
  </si>
  <si>
    <t>ネットハンガー</t>
  </si>
  <si>
    <t>三連クランプ</t>
  </si>
  <si>
    <t>足場チェーン　２ｍ</t>
  </si>
  <si>
    <t>足場チェーン　３ｍ</t>
  </si>
  <si>
    <t>足場チェーン　４ｍ</t>
  </si>
  <si>
    <t>足場チェーン　５ｍ</t>
  </si>
  <si>
    <t>アウトリガー</t>
  </si>
  <si>
    <t>アウトリガーロングジャッキ</t>
  </si>
  <si>
    <t>アウトリガー用自在クランプ</t>
  </si>
  <si>
    <t>ベランダステップ本体</t>
  </si>
  <si>
    <t>ベランダステップ手摺</t>
  </si>
  <si>
    <t>ベランダステップ水平材</t>
  </si>
  <si>
    <t>ベランダステップ手摺枠</t>
  </si>
  <si>
    <t>ベランダステップ補助梯子</t>
  </si>
  <si>
    <t>親綱　６ｍ</t>
  </si>
  <si>
    <t>親綱　８ｍ</t>
  </si>
  <si>
    <t>親綱　１０ｍ</t>
  </si>
  <si>
    <t>親綱　１５ｍ</t>
  </si>
  <si>
    <t>親綱　２０ｍ</t>
  </si>
  <si>
    <t>親綱　３０ｍ</t>
  </si>
  <si>
    <t>セルフロック　１５ｍ</t>
  </si>
  <si>
    <t>スタンション　ＮＲＥ型</t>
  </si>
  <si>
    <t>開口スライドバー</t>
  </si>
  <si>
    <t>Ｕ字ベース</t>
  </si>
  <si>
    <t>敷鉄板　５×１０</t>
  </si>
  <si>
    <t>敷鉄板　３×６</t>
  </si>
  <si>
    <t>筋違　Ａ－１４(H1.7×L1.82)</t>
  </si>
  <si>
    <t>筋違　Ａ－１１(H1.7×L1.52)</t>
  </si>
  <si>
    <t>筋違　Ａ－１３(H1.7×L1.22)</t>
  </si>
  <si>
    <t>筋違　Ａ－０１２(H1.7×L0.91)</t>
  </si>
  <si>
    <t>筋違　Ａ－１２(H1.7×L0.61)</t>
  </si>
  <si>
    <t>筋違　Ａ－１９(H1.2×L1.82)</t>
  </si>
  <si>
    <t>筋違　Ａ－１８(H1.2×L1.52)</t>
  </si>
  <si>
    <t>筋違　Ａ－０７(H1.2×L0.91)</t>
  </si>
  <si>
    <t>筋違　Ａ－０９(H1.2×L0.61)</t>
  </si>
  <si>
    <t>筋違　Ａ－０８(H0.9×L1.82)</t>
  </si>
  <si>
    <t>筋違　Ａ－９　(H0.9×L1.52)</t>
  </si>
  <si>
    <t>筋違　Ａ－０６(H0.9×L0.61)</t>
  </si>
  <si>
    <t>筋違　Ａ－１６Ｓ(H0.5×L1.82)</t>
  </si>
  <si>
    <t>筋違　Ａ－１６(H0.5×L1.52)</t>
  </si>
  <si>
    <t>筋違　Ａ－０５(H0.5×L1.22)</t>
  </si>
  <si>
    <t>筋違　Ａ－０４(H0.5×L0.91)</t>
  </si>
  <si>
    <t>筋違　Ａ－０３(H0.5×L0.61)</t>
  </si>
  <si>
    <t>固定ベース</t>
  </si>
  <si>
    <t>車輪ジャッキ付　２０ｃｍ</t>
  </si>
  <si>
    <t>大引受け</t>
  </si>
  <si>
    <t>１００角用大引受ジャッキＷ</t>
  </si>
  <si>
    <t>階段（アルミ製）</t>
  </si>
  <si>
    <t>階段手摺</t>
  </si>
  <si>
    <t>セフティーガード</t>
  </si>
  <si>
    <t>垂直梯子 H1700</t>
  </si>
  <si>
    <t>モンキーヘッド</t>
  </si>
  <si>
    <t>ブラケット先端クランプ</t>
  </si>
  <si>
    <t>クイックブラケット</t>
  </si>
  <si>
    <t>キャタツ ３尺</t>
  </si>
  <si>
    <t>キャタツ ４尺</t>
  </si>
  <si>
    <t>キャタツ ６尺</t>
  </si>
  <si>
    <t>ﾏｲﾃｨｰﾍﾞｰｽ 180TD（1417～1777）</t>
  </si>
  <si>
    <t>ﾏｲﾃｨｰﾍﾞｰｽ 160TD（1204～1565）</t>
  </si>
  <si>
    <t>下さん手摺１８２９</t>
  </si>
  <si>
    <t>下さん手摺１５２４</t>
  </si>
  <si>
    <t>下さん手摺１２１９</t>
  </si>
  <si>
    <t>下さん手摺　９１４</t>
  </si>
  <si>
    <t>下さん手摺　６１０</t>
  </si>
  <si>
    <t>一連ハシゴ　４ｍ</t>
  </si>
  <si>
    <t>一連ハシゴ　６ｍ</t>
  </si>
  <si>
    <t>二連ハシゴ　８ｍ</t>
  </si>
  <si>
    <t>サポート　２尺（620～940）</t>
  </si>
  <si>
    <t>サポート　３尺（920～1415）</t>
  </si>
  <si>
    <t>サポート　４尺（1220～1995）</t>
  </si>
  <si>
    <t>サポート　５尺（1520～2590）</t>
  </si>
  <si>
    <t>サポート　６尺（1720～3040）</t>
  </si>
  <si>
    <t>サポート　７尺（2120～3440）</t>
  </si>
  <si>
    <t>サポート　９尺（2620～3940）</t>
  </si>
  <si>
    <t>補助サポート　４尺</t>
  </si>
  <si>
    <t>養生クランプ</t>
  </si>
  <si>
    <t>養生クランプ　コーナー</t>
  </si>
  <si>
    <t>梁枠４２００（２スパン）</t>
  </si>
  <si>
    <t>梁枠６０００（３スパン）</t>
  </si>
  <si>
    <t>梁枠８５００（４スパン）</t>
  </si>
  <si>
    <t>隅梁受け</t>
  </si>
  <si>
    <t>梁渡し ６１０</t>
  </si>
  <si>
    <t>梁渡し ９１４</t>
  </si>
  <si>
    <t>梁渡し１２１９</t>
  </si>
  <si>
    <t>方杖（短）</t>
  </si>
  <si>
    <t>方杖（長）</t>
  </si>
  <si>
    <t>杉足場板（２４０巾）２ｍ</t>
  </si>
  <si>
    <t>杉足場板（２４０巾）４ｍ</t>
  </si>
  <si>
    <t>軽量足場板　１ｍ (250巾)</t>
  </si>
  <si>
    <t>軽量足場板　２ｍ (250巾)</t>
  </si>
  <si>
    <t>軽量足場板　３ｍ (250巾)</t>
  </si>
  <si>
    <t>軽量足場板　４ｍ (250巾)</t>
  </si>
  <si>
    <t xml:space="preserve">敷板　２ｍ </t>
    <phoneticPr fontId="9"/>
  </si>
  <si>
    <t xml:space="preserve">敷板　４ｍ </t>
    <phoneticPr fontId="9"/>
  </si>
  <si>
    <t>手摺柱１２１９</t>
  </si>
  <si>
    <t>手摺 １８２９</t>
  </si>
  <si>
    <t>手摺 １５２４</t>
  </si>
  <si>
    <t>手摺 １２１９</t>
  </si>
  <si>
    <t>手摺　９１４</t>
  </si>
  <si>
    <t>手摺　６１０</t>
  </si>
  <si>
    <t>かべつなぎ L-130（130～160）</t>
  </si>
  <si>
    <t>かべつなぎ L-160（160～200）</t>
  </si>
  <si>
    <t>かべつなぎ L-200（200～240）</t>
  </si>
  <si>
    <t>かべつなぎ L-300（240～320）</t>
  </si>
  <si>
    <t>かべつなぎ L-350（280～400）</t>
  </si>
  <si>
    <t>かべつなぎ L-400（320～480）</t>
  </si>
  <si>
    <t>かべつなぎ L-600（480～670）</t>
  </si>
  <si>
    <t>かべつなぎ L-800（670～860）</t>
  </si>
  <si>
    <t>メッシュグレー　１.８２ｘ５.１</t>
  </si>
  <si>
    <t>メッシュグレー　１.５２ｘ５.１</t>
  </si>
  <si>
    <t>防音シート　グレー 1.8×3.4</t>
  </si>
  <si>
    <t>防音シート　グレー 1.5×3.4</t>
  </si>
  <si>
    <t>防音シート　グレー 1.2×3.4</t>
  </si>
  <si>
    <t>防音シート　グレー 0.9×3.4</t>
  </si>
  <si>
    <t>防音シート　グレー 0.6×3.4</t>
  </si>
  <si>
    <t>ラッセルネット０.５ｍｘ６ｍ</t>
  </si>
  <si>
    <t>Ｐ．Ｐ．ロープ （グレー）販売</t>
  </si>
  <si>
    <t>Ｐ．Ｐ．ロープ （白）　　販売</t>
  </si>
  <si>
    <t>Ｐ．Ｐ．ロープ （青）　　販売</t>
  </si>
  <si>
    <t>結束ロープ　　　　　　　 販売</t>
  </si>
  <si>
    <t>ラッセルネット１ｍｘ６ｍ</t>
  </si>
  <si>
    <t>ラッセルネット２ｍｘ６ｍ</t>
  </si>
  <si>
    <t>ラッセルネット３ｍｘ６ｍ</t>
  </si>
  <si>
    <t>ラッセルネット４ｍｘ６ｍ</t>
  </si>
  <si>
    <t>ラッセルネット５ｍｘ５ｍ</t>
  </si>
  <si>
    <t>ラッセルネット５ｍｘ１０ｍ</t>
  </si>
  <si>
    <t>ラッセルネット６ｍｘ６ｍ</t>
  </si>
  <si>
    <t>ラッセルネット７ｍｘ７ｍ</t>
  </si>
  <si>
    <t>ラッセルネット８ｍｘ８ｍ</t>
  </si>
  <si>
    <t>ラッセルネット１０ｍｘ１０ｍ</t>
  </si>
  <si>
    <t>ゴムバンド（販売）</t>
  </si>
  <si>
    <t>　　垂直ネット</t>
  </si>
  <si>
    <t>グリーンネット１ｘ１０</t>
  </si>
  <si>
    <t>グリーンネット４ｘ１２</t>
  </si>
  <si>
    <t>グリーンネット６ｘ６</t>
  </si>
  <si>
    <t>グリーンネット６ｘ１０</t>
  </si>
  <si>
    <t>グリーンネット６ｘ１２</t>
  </si>
  <si>
    <t>グレーネット１ｘ１０</t>
  </si>
  <si>
    <t>グレーネット４ｘ１２</t>
  </si>
  <si>
    <t>グレーネット６ｘ６</t>
  </si>
  <si>
    <t>グレーネット６ｘ１０</t>
  </si>
  <si>
    <t>グレーネット６ｘ１２</t>
  </si>
  <si>
    <t>：</t>
    <phoneticPr fontId="2"/>
  </si>
  <si>
    <t>kg</t>
    <phoneticPr fontId="2"/>
  </si>
  <si>
    <t>ご連絡・ご要望事項　記入欄</t>
    <rPh sb="1" eb="3">
      <t>レンラク</t>
    </rPh>
    <rPh sb="5" eb="7">
      <t>ヨウボウ</t>
    </rPh>
    <rPh sb="7" eb="9">
      <t>ジコウ</t>
    </rPh>
    <rPh sb="10" eb="12">
      <t>キニュウ</t>
    </rPh>
    <rPh sb="12" eb="13">
      <t>ラン</t>
    </rPh>
    <phoneticPr fontId="14"/>
  </si>
  <si>
    <t>緊張器</t>
    <rPh sb="0" eb="2">
      <t>キンチョウ</t>
    </rPh>
    <rPh sb="2" eb="3">
      <t>キ</t>
    </rPh>
    <phoneticPr fontId="2"/>
  </si>
  <si>
    <t>メッシュロード</t>
    <phoneticPr fontId="2"/>
  </si>
  <si>
    <t>キャッチクランプ（固定）</t>
    <phoneticPr fontId="2"/>
  </si>
  <si>
    <t>キャッチクランプ（自在）</t>
    <phoneticPr fontId="2"/>
  </si>
  <si>
    <t>直交クランプ（兼用）</t>
    <rPh sb="0" eb="2">
      <t>チョッコウ</t>
    </rPh>
    <phoneticPr fontId="2"/>
  </si>
  <si>
    <t>自在クランプ（兼用）</t>
    <rPh sb="0" eb="2">
      <t>ジザイ</t>
    </rPh>
    <phoneticPr fontId="2"/>
  </si>
  <si>
    <t>パイプジャッキベース</t>
    <phoneticPr fontId="2"/>
  </si>
  <si>
    <t>ロングパイプジャッキ(支保工)</t>
    <rPh sb="11" eb="14">
      <t>シホウコウ</t>
    </rPh>
    <phoneticPr fontId="2"/>
  </si>
  <si>
    <t>大引受けパイプジャッキ</t>
    <phoneticPr fontId="2"/>
  </si>
  <si>
    <t>ロング大引受パイプジャッキ</t>
    <phoneticPr fontId="2"/>
  </si>
  <si>
    <t>チェーンクランプ</t>
    <phoneticPr fontId="2"/>
  </si>
  <si>
    <t>ラッセルネット７ｍｘ１０ｍ</t>
    <phoneticPr fontId="2"/>
  </si>
  <si>
    <t>６０角鋼管　１.０ｍ</t>
    <rPh sb="3" eb="5">
      <t>コウカン</t>
    </rPh>
    <phoneticPr fontId="2"/>
  </si>
  <si>
    <t>６０角鋼管　１.５ｍ</t>
    <rPh sb="3" eb="5">
      <t>コウカン</t>
    </rPh>
    <phoneticPr fontId="2"/>
  </si>
  <si>
    <t>６０角鋼管　２.０ｍ</t>
    <rPh sb="3" eb="5">
      <t>コウカン</t>
    </rPh>
    <phoneticPr fontId="2"/>
  </si>
  <si>
    <t>６０角鋼管　２.５ｍ</t>
    <rPh sb="3" eb="5">
      <t>コウカン</t>
    </rPh>
    <phoneticPr fontId="2"/>
  </si>
  <si>
    <t>６０角鋼管　３.０ｍ</t>
    <rPh sb="3" eb="5">
      <t>コウカン</t>
    </rPh>
    <phoneticPr fontId="2"/>
  </si>
  <si>
    <t>６０角鋼管　３.５ｍ</t>
    <rPh sb="3" eb="5">
      <t>コウカン</t>
    </rPh>
    <phoneticPr fontId="2"/>
  </si>
  <si>
    <t>６０角鋼管　４.０ｍ</t>
    <rPh sb="3" eb="5">
      <t>コウカン</t>
    </rPh>
    <phoneticPr fontId="2"/>
  </si>
  <si>
    <t>１００角鋼管　１.０ｍ</t>
    <rPh sb="4" eb="6">
      <t>コウカン</t>
    </rPh>
    <phoneticPr fontId="2"/>
  </si>
  <si>
    <t>１００角鋼管　１.５ｍ</t>
    <phoneticPr fontId="2"/>
  </si>
  <si>
    <t>１００角鋼管　２.０ｍ</t>
    <phoneticPr fontId="2"/>
  </si>
  <si>
    <t>１００角鋼管　２.５ｍ</t>
    <phoneticPr fontId="2"/>
  </si>
  <si>
    <t>１００角鋼管　３.０ｍ</t>
    <phoneticPr fontId="2"/>
  </si>
  <si>
    <t>１００角鋼管　３.５ｍ</t>
    <phoneticPr fontId="2"/>
  </si>
  <si>
    <t>スカイフェンス　１.８</t>
    <phoneticPr fontId="2"/>
  </si>
  <si>
    <t>スカイフェンス　１.５</t>
    <phoneticPr fontId="2"/>
  </si>
  <si>
    <t>スカイフェンス　１.２</t>
    <phoneticPr fontId="2"/>
  </si>
  <si>
    <t>スカイフェンス　０.９</t>
    <phoneticPr fontId="2"/>
  </si>
  <si>
    <t>スカイフェンス　０.６</t>
    <phoneticPr fontId="2"/>
  </si>
  <si>
    <t>クイック幅木　１８</t>
    <rPh sb="4" eb="5">
      <t>ハバ</t>
    </rPh>
    <rPh sb="5" eb="6">
      <t>ギ</t>
    </rPh>
    <phoneticPr fontId="2"/>
  </si>
  <si>
    <t>クイック幅木　１５</t>
    <rPh sb="4" eb="5">
      <t>ハバ</t>
    </rPh>
    <rPh sb="5" eb="6">
      <t>ギ</t>
    </rPh>
    <phoneticPr fontId="2"/>
  </si>
  <si>
    <t>クイック幅木　１２</t>
    <rPh sb="4" eb="5">
      <t>ハバ</t>
    </rPh>
    <rPh sb="5" eb="6">
      <t>ギ</t>
    </rPh>
    <phoneticPr fontId="2"/>
  </si>
  <si>
    <t>クイック幅木　０９</t>
    <rPh sb="4" eb="5">
      <t>ハバ</t>
    </rPh>
    <rPh sb="5" eb="6">
      <t>ギ</t>
    </rPh>
    <phoneticPr fontId="2"/>
  </si>
  <si>
    <t>クイック幅木　０６</t>
    <rPh sb="4" eb="5">
      <t>ハバ</t>
    </rPh>
    <rPh sb="5" eb="6">
      <t>ギ</t>
    </rPh>
    <phoneticPr fontId="2"/>
  </si>
  <si>
    <t>妻側幅木　１２１９</t>
    <rPh sb="0" eb="1">
      <t>ツマ</t>
    </rPh>
    <rPh sb="1" eb="2">
      <t>ガワ</t>
    </rPh>
    <rPh sb="2" eb="3">
      <t>ハバ</t>
    </rPh>
    <rPh sb="3" eb="4">
      <t>ギ</t>
    </rPh>
    <phoneticPr fontId="2"/>
  </si>
  <si>
    <t>妻側幅木　　９１４</t>
    <rPh sb="0" eb="1">
      <t>ツマ</t>
    </rPh>
    <rPh sb="1" eb="2">
      <t>ガワ</t>
    </rPh>
    <rPh sb="2" eb="3">
      <t>ハバ</t>
    </rPh>
    <rPh sb="3" eb="4">
      <t>ギ</t>
    </rPh>
    <phoneticPr fontId="2"/>
  </si>
  <si>
    <t>ジャッキサポート</t>
    <phoneticPr fontId="2"/>
  </si>
  <si>
    <t>ラダーブラケット</t>
    <phoneticPr fontId="2"/>
  </si>
  <si>
    <t>：</t>
    <phoneticPr fontId="2"/>
  </si>
  <si>
    <t>１００角鋼管　４.０ｍ</t>
    <phoneticPr fontId="2"/>
  </si>
  <si>
    <t>一連ハシゴ　３ｍ</t>
    <phoneticPr fontId="2"/>
  </si>
  <si>
    <t>一連ハシゴ　５ｍ</t>
    <phoneticPr fontId="2"/>
  </si>
  <si>
    <t>梯子型建枠１２１７(W1219H1700)</t>
    <phoneticPr fontId="2"/>
  </si>
  <si>
    <t>建枠１２１５(W1219H1524)</t>
    <phoneticPr fontId="2"/>
  </si>
  <si>
    <t>建枠９１５　(W914H1524)</t>
    <phoneticPr fontId="2"/>
  </si>
  <si>
    <t>建枠６１５　(W610H1524)</t>
    <phoneticPr fontId="2"/>
  </si>
  <si>
    <t>梯子型建枠１２１５(W1219H1524)</t>
    <phoneticPr fontId="2"/>
  </si>
  <si>
    <t>梯子型建枠１２１２(W1219H1219)</t>
    <phoneticPr fontId="2"/>
  </si>
  <si>
    <t>梯子型建枠１２０９(W1219H914)</t>
    <phoneticPr fontId="2"/>
  </si>
  <si>
    <t>梯子型建枠６１７(W614Ｈ1700)</t>
    <phoneticPr fontId="2"/>
  </si>
  <si>
    <t>梯子型建枠０９１５(W914H1524)</t>
    <phoneticPr fontId="2"/>
  </si>
  <si>
    <t>梯子型建枠０９１２(W914H1219)</t>
    <phoneticPr fontId="2"/>
  </si>
  <si>
    <t>梯子型建枠０９０９(W914H914)</t>
    <phoneticPr fontId="2"/>
  </si>
  <si>
    <t>梯子型建枠１５１５(W1524H1524)</t>
    <phoneticPr fontId="2"/>
  </si>
  <si>
    <t>調整枠 ０６１２(W614H1219)</t>
    <phoneticPr fontId="2"/>
  </si>
  <si>
    <t>調整枠 ０６０９(W614H914)</t>
    <phoneticPr fontId="2"/>
  </si>
  <si>
    <t>棒ジャッキ</t>
    <rPh sb="0" eb="1">
      <t>ボウ</t>
    </rPh>
    <phoneticPr fontId="2"/>
  </si>
  <si>
    <t>ピポットジャッキ</t>
    <phoneticPr fontId="2"/>
  </si>
  <si>
    <t>枠用ベース</t>
    <rPh sb="0" eb="1">
      <t>ワク</t>
    </rPh>
    <rPh sb="1" eb="2">
      <t>ヨウ</t>
    </rPh>
    <phoneticPr fontId="2"/>
  </si>
  <si>
    <t>杉足場板（２４０巾）１．４ｍ</t>
    <phoneticPr fontId="2"/>
  </si>
  <si>
    <t>杉足場板　幅木用４.０ｍ(販売)</t>
    <rPh sb="0" eb="1">
      <t>スギ</t>
    </rPh>
    <rPh sb="1" eb="3">
      <t>アシバ</t>
    </rPh>
    <rPh sb="3" eb="4">
      <t>イタ</t>
    </rPh>
    <rPh sb="5" eb="7">
      <t>ハバキ</t>
    </rPh>
    <rPh sb="7" eb="8">
      <t>ヨウ</t>
    </rPh>
    <rPh sb="13" eb="15">
      <t>ハンバイ</t>
    </rPh>
    <phoneticPr fontId="2"/>
  </si>
  <si>
    <t>杉足場板　幅木用２.０ｍ(販売)</t>
    <rPh sb="0" eb="1">
      <t>スギ</t>
    </rPh>
    <rPh sb="1" eb="3">
      <t>アシバ</t>
    </rPh>
    <rPh sb="3" eb="4">
      <t>イタ</t>
    </rPh>
    <rPh sb="5" eb="7">
      <t>ハバキ</t>
    </rPh>
    <rPh sb="7" eb="8">
      <t>ヨウ</t>
    </rPh>
    <phoneticPr fontId="2"/>
  </si>
  <si>
    <t>カット足場板(販売)</t>
    <phoneticPr fontId="2"/>
  </si>
  <si>
    <t>先行手摺　ライフガード ＢＲＡ１８ＡＧ</t>
    <rPh sb="0" eb="2">
      <t>センコウ</t>
    </rPh>
    <rPh sb="2" eb="4">
      <t>テスリ</t>
    </rPh>
    <phoneticPr fontId="2"/>
  </si>
  <si>
    <t>先行手摺　ライフガード ＢＲＡ１５ＡＧ</t>
    <phoneticPr fontId="2"/>
  </si>
  <si>
    <t>先行手摺　ライフガード ＢＲＡ１２ＡＧ</t>
    <phoneticPr fontId="2"/>
  </si>
  <si>
    <t>先行手摺　ライフガード ＢＲＡ０９ＡＧ</t>
    <phoneticPr fontId="2"/>
  </si>
  <si>
    <t>先行手摺　ライフガード ＢＲＡ０６ＡＧ</t>
    <phoneticPr fontId="2"/>
  </si>
  <si>
    <t>防炎シート１.８２ｘ５.１(販売)</t>
    <rPh sb="14" eb="16">
      <t>ハンバイ</t>
    </rPh>
    <phoneticPr fontId="2"/>
  </si>
  <si>
    <t>防炎シート１.５２ｘ５.１(販売)</t>
    <phoneticPr fontId="2"/>
  </si>
  <si>
    <t>防炎シート１.２１ｘ５.１(販売)</t>
    <phoneticPr fontId="2"/>
  </si>
  <si>
    <t>防炎シート０.９１ｘ５.１(販売)</t>
    <phoneticPr fontId="2"/>
  </si>
  <si>
    <t>防炎シート０.６１ｘ５.１(販売)</t>
    <phoneticPr fontId="2"/>
  </si>
  <si>
    <t>水平ネット</t>
    <rPh sb="0" eb="2">
      <t>スイヘイ</t>
    </rPh>
    <phoneticPr fontId="2"/>
  </si>
  <si>
    <t>ブラケット1000型（750～1000）</t>
    <rPh sb="9" eb="10">
      <t>ガタ</t>
    </rPh>
    <phoneticPr fontId="2"/>
  </si>
  <si>
    <t>ブラケット 750型（500～750）</t>
    <rPh sb="9" eb="10">
      <t>ガタ</t>
    </rPh>
    <phoneticPr fontId="2"/>
  </si>
  <si>
    <t>ブラケット 500型（300～500）</t>
    <rPh sb="9" eb="10">
      <t>ガタ</t>
    </rPh>
    <phoneticPr fontId="2"/>
  </si>
  <si>
    <t>メッシュグレー　１.２１ｘ５.１</t>
    <phoneticPr fontId="2"/>
  </si>
  <si>
    <t>メッシュグレー　０.６１ｘ５.１</t>
    <phoneticPr fontId="2"/>
  </si>
  <si>
    <t>メッシュグレー　０.３０ｘ５.１</t>
    <phoneticPr fontId="2"/>
  </si>
  <si>
    <t>メッシュグレー　０.９１ｘ５.１</t>
    <phoneticPr fontId="2"/>
  </si>
  <si>
    <t>セルフロック用ヒモ　１５ｍ(販売)</t>
    <rPh sb="14" eb="16">
      <t>ハンバイ</t>
    </rPh>
    <phoneticPr fontId="2"/>
  </si>
  <si>
    <t xml:space="preserve">親綱支柱 </t>
    <phoneticPr fontId="9"/>
  </si>
  <si>
    <t>キャットウォークＫＳ傾斜足場</t>
    <rPh sb="10" eb="12">
      <t>ケイシャ</t>
    </rPh>
    <rPh sb="12" eb="14">
      <t>アシバ</t>
    </rPh>
    <phoneticPr fontId="2"/>
  </si>
  <si>
    <t>タラップボード　１８Ａ</t>
    <phoneticPr fontId="2"/>
  </si>
  <si>
    <t>タラップボード　１５Ａ</t>
    <phoneticPr fontId="2"/>
  </si>
  <si>
    <t>タラップボード　１２Ａ</t>
    <phoneticPr fontId="2"/>
  </si>
  <si>
    <t>タラップボード　０９Ａ</t>
    <phoneticPr fontId="2"/>
  </si>
  <si>
    <t>タラップ</t>
    <phoneticPr fontId="2"/>
  </si>
  <si>
    <t>吊りメッシュパレット</t>
    <rPh sb="0" eb="1">
      <t>ツリ</t>
    </rPh>
    <phoneticPr fontId="2"/>
  </si>
  <si>
    <t>クリフステアー（３８）</t>
    <phoneticPr fontId="2"/>
  </si>
  <si>
    <t>クリフステアー（２４）</t>
    <phoneticPr fontId="2"/>
  </si>
  <si>
    <t>クリフステアー（１４）</t>
    <phoneticPr fontId="2"/>
  </si>
  <si>
    <t>クリフステアー手摺（２４）</t>
    <rPh sb="7" eb="9">
      <t>テスリ</t>
    </rPh>
    <phoneticPr fontId="2"/>
  </si>
  <si>
    <t>クリフステアー手摺（１４）</t>
    <rPh sb="7" eb="9">
      <t>テスリ</t>
    </rPh>
    <phoneticPr fontId="2"/>
  </si>
  <si>
    <t>ﾏｲﾃｨｰﾍﾞｰｽ 130D（925～1238）</t>
    <phoneticPr fontId="2"/>
  </si>
  <si>
    <t>ﾏｲﾃｨｰﾍﾞｰｽ 100D（646～959）</t>
    <phoneticPr fontId="2"/>
  </si>
  <si>
    <t>ＡＫフェンス1.2（青）</t>
    <rPh sb="10" eb="11">
      <t>アオ</t>
    </rPh>
    <phoneticPr fontId="2"/>
  </si>
  <si>
    <t>ＡＫジョイント</t>
    <phoneticPr fontId="2"/>
  </si>
  <si>
    <t>ガードフェンス1.2（トラ）</t>
    <phoneticPr fontId="2"/>
  </si>
  <si>
    <t>ガードフェンス1.8（トラ）</t>
    <phoneticPr fontId="2"/>
  </si>
  <si>
    <t>ガードフェンス1.8　全網</t>
    <rPh sb="11" eb="12">
      <t>ゼン</t>
    </rPh>
    <rPh sb="12" eb="13">
      <t>アミ</t>
    </rPh>
    <phoneticPr fontId="2"/>
  </si>
  <si>
    <t>扉付ガードフェンス1.8　全網</t>
    <rPh sb="0" eb="1">
      <t>トビラ</t>
    </rPh>
    <rPh sb="1" eb="2">
      <t>ツキ</t>
    </rPh>
    <rPh sb="13" eb="14">
      <t>ゼン</t>
    </rPh>
    <rPh sb="14" eb="15">
      <t>アミ</t>
    </rPh>
    <phoneticPr fontId="2"/>
  </si>
  <si>
    <t>扉付ガードフェンス0.9　全網</t>
    <rPh sb="0" eb="1">
      <t>トビラ</t>
    </rPh>
    <rPh sb="1" eb="2">
      <t>ツキ</t>
    </rPh>
    <rPh sb="13" eb="14">
      <t>ゼン</t>
    </rPh>
    <rPh sb="14" eb="15">
      <t>アミ</t>
    </rPh>
    <phoneticPr fontId="2"/>
  </si>
  <si>
    <t>引戸型扉フェンス1.8</t>
    <rPh sb="0" eb="2">
      <t>ヒキド</t>
    </rPh>
    <rPh sb="2" eb="3">
      <t>ガタ</t>
    </rPh>
    <rPh sb="3" eb="4">
      <t>トビラ</t>
    </rPh>
    <phoneticPr fontId="2"/>
  </si>
  <si>
    <t>ブロック（鉄）</t>
    <rPh sb="5" eb="6">
      <t>テツ</t>
    </rPh>
    <phoneticPr fontId="2"/>
  </si>
  <si>
    <t>ブロック台</t>
    <rPh sb="4" eb="5">
      <t>ダイ</t>
    </rPh>
    <phoneticPr fontId="2"/>
  </si>
  <si>
    <t>ＡＶコーンＩ型　赤白</t>
    <rPh sb="6" eb="7">
      <t>ガタ</t>
    </rPh>
    <rPh sb="8" eb="10">
      <t>アカシロ</t>
    </rPh>
    <phoneticPr fontId="2"/>
  </si>
  <si>
    <t>アルミコーンバー　赤白</t>
    <rPh sb="9" eb="11">
      <t>アカシロ</t>
    </rPh>
    <phoneticPr fontId="2"/>
  </si>
  <si>
    <t>ガードフェンス用シート(販売)</t>
    <rPh sb="7" eb="8">
      <t>ヨウ</t>
    </rPh>
    <rPh sb="12" eb="14">
      <t>ハンバイ</t>
    </rPh>
    <phoneticPr fontId="2"/>
  </si>
  <si>
    <t>ガードフェンス全網用デザインシート</t>
    <rPh sb="7" eb="8">
      <t>ゼン</t>
    </rPh>
    <rPh sb="8" eb="9">
      <t>アミ</t>
    </rPh>
    <rPh sb="9" eb="10">
      <t>ヨウ</t>
    </rPh>
    <phoneticPr fontId="2"/>
  </si>
  <si>
    <t>アルスピーダー4ｍ</t>
    <phoneticPr fontId="2"/>
  </si>
  <si>
    <t>アルスピーダー2ｍ</t>
    <phoneticPr fontId="2"/>
  </si>
  <si>
    <t>アルスピーダー用ホルダー</t>
    <rPh sb="7" eb="8">
      <t>ヨウ</t>
    </rPh>
    <phoneticPr fontId="2"/>
  </si>
  <si>
    <t>単管パイプ　５.５ｍ</t>
    <phoneticPr fontId="2"/>
  </si>
  <si>
    <t>サポート　１尺（320～440）</t>
    <phoneticPr fontId="2"/>
  </si>
  <si>
    <t>かべつなぎ L-1000（860～1050）</t>
    <phoneticPr fontId="2"/>
  </si>
  <si>
    <t>セルフロック　６ｍ</t>
    <phoneticPr fontId="2"/>
  </si>
  <si>
    <t>セルフロック用ヒモ　6ｍ(販売)</t>
    <rPh sb="13" eb="15">
      <t>ハンバイ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</si>
</sst>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);[Red]\(0.00\)"/>
    <numFmt numFmtId="177" formatCode="0.00_ "/>
    <numFmt numFmtId="178" formatCode="#,##0_);[Red]\(#,##0\)"/>
    <numFmt numFmtId="179" formatCode="#,##0_ "/>
    <numFmt numFmtId="180" formatCode="#,##0.00_);[Red]\(#,##0.00\)"/>
    <numFmt numFmtId="181" formatCode="0.0\ \t"/>
    <numFmt numFmtId="182" formatCode="yyyy/mm/dd"/>
    <numFmt numFmtId="183" formatCode="hh:mm"/>
    <numFmt numFmtId="184" formatCode="&quot;Ｐ．&quot;\ 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12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horizontal="center" shrinkToFit="1"/>
    </xf>
    <xf numFmtId="0" fontId="0" fillId="2" borderId="2" xfId="0" applyFill="1" applyBorder="1" applyAlignment="1">
      <alignment horizontal="center" shrinkToFit="1"/>
    </xf>
    <xf numFmtId="0" fontId="0" fillId="2" borderId="3" xfId="0" applyFill="1" applyBorder="1" applyAlignment="1">
      <alignment horizontal="center" shrinkToFit="1"/>
    </xf>
    <xf numFmtId="0" fontId="0" fillId="2" borderId="4" xfId="0" applyFill="1" applyBorder="1" applyAlignment="1">
      <alignment horizont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shrinkToFit="1"/>
    </xf>
    <xf numFmtId="0" fontId="0" fillId="2" borderId="15" xfId="0" applyFill="1" applyBorder="1" applyAlignment="1">
      <alignment horizontal="center" shrinkToFit="1"/>
    </xf>
    <xf numFmtId="0" fontId="0" fillId="0" borderId="16" xfId="0" applyBorder="1" applyAlignment="1">
      <alignment shrinkToFit="1"/>
    </xf>
    <xf numFmtId="176" fontId="0" fillId="2" borderId="12" xfId="0" applyNumberFormat="1" applyFill="1" applyBorder="1" applyAlignment="1">
      <alignment horizontal="center" vertical="center" shrinkToFit="1"/>
    </xf>
    <xf numFmtId="177" fontId="8" fillId="0" borderId="21" xfId="0" applyNumberFormat="1" applyFont="1" applyFill="1" applyBorder="1" applyAlignment="1" applyProtection="1">
      <alignment horizontal="right" vertical="center" shrinkToFit="1"/>
    </xf>
    <xf numFmtId="178" fontId="8" fillId="4" borderId="9" xfId="2" applyNumberFormat="1" applyFont="1" applyFill="1" applyBorder="1" applyAlignment="1" applyProtection="1">
      <alignment horizontal="right" vertical="center" shrinkToFit="1"/>
      <protection locked="0"/>
    </xf>
    <xf numFmtId="177" fontId="8" fillId="0" borderId="22" xfId="0" applyNumberFormat="1" applyFont="1" applyFill="1" applyBorder="1" applyAlignment="1" applyProtection="1">
      <alignment horizontal="right" vertical="center" shrinkToFit="1"/>
    </xf>
    <xf numFmtId="178" fontId="8" fillId="4" borderId="1" xfId="2" applyNumberFormat="1" applyFont="1" applyFill="1" applyBorder="1" applyAlignment="1" applyProtection="1">
      <alignment horizontal="right" vertical="center" shrinkToFit="1"/>
      <protection locked="0"/>
    </xf>
    <xf numFmtId="177" fontId="8" fillId="0" borderId="22" xfId="0" applyNumberFormat="1" applyFont="1" applyFill="1" applyBorder="1" applyAlignment="1">
      <alignment horizontal="right" vertical="center" shrinkToFit="1"/>
    </xf>
    <xf numFmtId="177" fontId="8" fillId="5" borderId="22" xfId="0" applyNumberFormat="1" applyFont="1" applyFill="1" applyBorder="1" applyAlignment="1" applyProtection="1">
      <alignment horizontal="right" vertical="center" shrinkToFit="1"/>
      <protection locked="0"/>
    </xf>
    <xf numFmtId="177" fontId="8" fillId="5" borderId="24" xfId="0" applyNumberFormat="1" applyFont="1" applyFill="1" applyBorder="1" applyAlignment="1" applyProtection="1">
      <alignment horizontal="right" vertical="center" shrinkToFit="1"/>
      <protection locked="0"/>
    </xf>
    <xf numFmtId="178" fontId="8" fillId="4" borderId="6" xfId="2" applyNumberFormat="1" applyFont="1" applyFill="1" applyBorder="1" applyAlignment="1" applyProtection="1">
      <alignment horizontal="right" vertical="center" shrinkToFit="1"/>
      <protection locked="0"/>
    </xf>
    <xf numFmtId="177" fontId="8" fillId="0" borderId="21" xfId="2" applyNumberFormat="1" applyFont="1" applyBorder="1" applyAlignment="1" applyProtection="1">
      <alignment horizontal="right" vertical="center" shrinkToFit="1"/>
    </xf>
    <xf numFmtId="179" fontId="8" fillId="4" borderId="12" xfId="2" applyNumberFormat="1" applyFont="1" applyFill="1" applyBorder="1" applyAlignment="1" applyProtection="1">
      <alignment horizontal="right" vertical="center" shrinkToFit="1"/>
      <protection locked="0"/>
    </xf>
    <xf numFmtId="177" fontId="8" fillId="0" borderId="22" xfId="2" applyNumberFormat="1" applyFont="1" applyBorder="1" applyAlignment="1" applyProtection="1">
      <alignment horizontal="right" vertical="center" shrinkToFit="1"/>
    </xf>
    <xf numFmtId="179" fontId="8" fillId="4" borderId="1" xfId="2" applyNumberFormat="1" applyFont="1" applyFill="1" applyBorder="1" applyAlignment="1" applyProtection="1">
      <alignment horizontal="right" vertical="center" shrinkToFit="1"/>
      <protection locked="0"/>
    </xf>
    <xf numFmtId="177" fontId="8" fillId="0" borderId="22" xfId="2" applyNumberFormat="1" applyFont="1" applyBorder="1" applyAlignment="1">
      <alignment horizontal="right" vertical="center" shrinkToFit="1"/>
    </xf>
    <xf numFmtId="177" fontId="8" fillId="5" borderId="22" xfId="2" applyNumberFormat="1" applyFont="1" applyFill="1" applyBorder="1" applyAlignment="1" applyProtection="1">
      <alignment horizontal="right" vertical="center" shrinkToFit="1"/>
      <protection locked="0"/>
    </xf>
    <xf numFmtId="177" fontId="8" fillId="5" borderId="24" xfId="2" applyNumberFormat="1" applyFont="1" applyFill="1" applyBorder="1" applyAlignment="1" applyProtection="1">
      <alignment horizontal="right" vertical="center" shrinkToFit="1"/>
      <protection locked="0"/>
    </xf>
    <xf numFmtId="179" fontId="8" fillId="4" borderId="6" xfId="2" applyNumberFormat="1" applyFont="1" applyFill="1" applyBorder="1" applyAlignment="1" applyProtection="1">
      <alignment horizontal="right" vertical="center" shrinkToFit="1"/>
      <protection locked="0"/>
    </xf>
    <xf numFmtId="177" fontId="8" fillId="0" borderId="21" xfId="0" applyNumberFormat="1" applyFont="1" applyBorder="1" applyAlignment="1" applyProtection="1">
      <alignment horizontal="right" vertical="center" shrinkToFit="1"/>
    </xf>
    <xf numFmtId="179" fontId="8" fillId="4" borderId="10" xfId="2" applyNumberFormat="1" applyFont="1" applyFill="1" applyBorder="1" applyAlignment="1" applyProtection="1">
      <alignment horizontal="right" vertical="center" shrinkToFit="1"/>
      <protection locked="0"/>
    </xf>
    <xf numFmtId="177" fontId="8" fillId="0" borderId="22" xfId="0" applyNumberFormat="1" applyFont="1" applyBorder="1" applyAlignment="1" applyProtection="1">
      <alignment horizontal="right" vertical="center" shrinkToFit="1"/>
    </xf>
    <xf numFmtId="179" fontId="8" fillId="4" borderId="5" xfId="2" applyNumberFormat="1" applyFont="1" applyFill="1" applyBorder="1" applyAlignment="1" applyProtection="1">
      <alignment horizontal="right" vertical="center" shrinkToFit="1"/>
      <protection locked="0"/>
    </xf>
    <xf numFmtId="177" fontId="8" fillId="0" borderId="22" xfId="0" applyNumberFormat="1" applyFont="1" applyBorder="1" applyAlignment="1">
      <alignment horizontal="right" vertical="center" shrinkToFit="1"/>
    </xf>
    <xf numFmtId="179" fontId="8" fillId="4" borderId="7" xfId="2" applyNumberFormat="1" applyFont="1" applyFill="1" applyBorder="1" applyAlignment="1" applyProtection="1">
      <alignment horizontal="right" vertical="center" shrinkToFit="1"/>
      <protection locked="0"/>
    </xf>
    <xf numFmtId="0" fontId="13" fillId="0" borderId="0" xfId="3" applyFont="1">
      <alignment vertical="center"/>
    </xf>
    <xf numFmtId="0" fontId="12" fillId="0" borderId="0" xfId="3">
      <alignment vertical="center"/>
    </xf>
    <xf numFmtId="0" fontId="15" fillId="4" borderId="30" xfId="3" applyFont="1" applyFill="1" applyBorder="1">
      <alignment vertical="center"/>
    </xf>
    <xf numFmtId="0" fontId="15" fillId="4" borderId="31" xfId="3" applyFont="1" applyFill="1" applyBorder="1">
      <alignment vertical="center"/>
    </xf>
    <xf numFmtId="0" fontId="15" fillId="4" borderId="32" xfId="3" applyFont="1" applyFill="1" applyBorder="1">
      <alignment vertical="center"/>
    </xf>
    <xf numFmtId="0" fontId="15" fillId="0" borderId="0" xfId="3" applyFont="1">
      <alignment vertical="center"/>
    </xf>
    <xf numFmtId="0" fontId="15" fillId="4" borderId="33" xfId="3" applyFont="1" applyFill="1" applyBorder="1">
      <alignment vertical="center"/>
    </xf>
    <xf numFmtId="0" fontId="15" fillId="4" borderId="0" xfId="3" applyFont="1" applyFill="1" applyBorder="1">
      <alignment vertical="center"/>
    </xf>
    <xf numFmtId="0" fontId="15" fillId="4" borderId="34" xfId="3" applyFont="1" applyFill="1" applyBorder="1">
      <alignment vertical="center"/>
    </xf>
    <xf numFmtId="0" fontId="15" fillId="4" borderId="35" xfId="3" applyFont="1" applyFill="1" applyBorder="1">
      <alignment vertical="center"/>
    </xf>
    <xf numFmtId="0" fontId="15" fillId="4" borderId="36" xfId="3" applyFont="1" applyFill="1" applyBorder="1">
      <alignment vertical="center"/>
    </xf>
    <xf numFmtId="0" fontId="15" fillId="4" borderId="37" xfId="3" applyFont="1" applyFill="1" applyBorder="1">
      <alignment vertical="center"/>
    </xf>
    <xf numFmtId="0" fontId="3" fillId="0" borderId="0" xfId="0" applyFont="1" applyAlignment="1">
      <alignment wrapText="1"/>
    </xf>
    <xf numFmtId="183" fontId="0" fillId="0" borderId="5" xfId="0" applyNumberFormat="1" applyBorder="1" applyAlignment="1">
      <alignment horizontal="center" shrinkToFit="1"/>
    </xf>
    <xf numFmtId="184" fontId="3" fillId="0" borderId="0" xfId="0" applyNumberFormat="1" applyFont="1" applyAlignment="1">
      <alignment horizontal="center" wrapText="1"/>
    </xf>
    <xf numFmtId="179" fontId="8" fillId="4" borderId="25" xfId="2" applyNumberFormat="1" applyFont="1" applyFill="1" applyBorder="1" applyAlignment="1" applyProtection="1">
      <alignment horizontal="right" vertical="center" shrinkToFit="1"/>
      <protection locked="0"/>
    </xf>
    <xf numFmtId="178" fontId="8" fillId="4" borderId="25" xfId="2" applyNumberFormat="1" applyFont="1" applyFill="1" applyBorder="1" applyAlignment="1" applyProtection="1">
      <alignment horizontal="right" vertical="center" shrinkToFit="1"/>
      <protection locked="0"/>
    </xf>
    <xf numFmtId="0" fontId="0" fillId="2" borderId="9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shrinkToFit="1"/>
    </xf>
    <xf numFmtId="0" fontId="8" fillId="0" borderId="19" xfId="2" applyFont="1" applyFill="1" applyBorder="1" applyAlignment="1" applyProtection="1">
      <alignment horizontal="left" vertical="center" shrinkToFit="1"/>
    </xf>
    <xf numFmtId="0" fontId="8" fillId="0" borderId="20" xfId="0" applyFont="1" applyFill="1" applyBorder="1" applyAlignment="1" applyProtection="1">
      <alignment horizontal="left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182" fontId="0" fillId="3" borderId="1" xfId="0" applyNumberFormat="1" applyFill="1" applyBorder="1" applyAlignment="1">
      <alignment horizontal="center" shrinkToFit="1"/>
    </xf>
    <xf numFmtId="180" fontId="10" fillId="0" borderId="17" xfId="2" applyNumberFormat="1" applyFont="1" applyFill="1" applyBorder="1" applyAlignment="1" applyProtection="1">
      <alignment horizontal="right"/>
    </xf>
    <xf numFmtId="180" fontId="10" fillId="0" borderId="18" xfId="2" applyNumberFormat="1" applyFont="1" applyFill="1" applyBorder="1" applyAlignment="1" applyProtection="1">
      <alignment horizontal="right"/>
    </xf>
    <xf numFmtId="31" fontId="11" fillId="4" borderId="27" xfId="2" applyNumberFormat="1" applyFont="1" applyFill="1" applyBorder="1" applyAlignment="1" applyProtection="1">
      <alignment horizontal="center"/>
      <protection locked="0"/>
    </xf>
    <xf numFmtId="31" fontId="11" fillId="4" borderId="28" xfId="2" applyNumberFormat="1" applyFont="1" applyFill="1" applyBorder="1" applyAlignment="1" applyProtection="1">
      <alignment horizontal="center"/>
      <protection locked="0"/>
    </xf>
    <xf numFmtId="31" fontId="11" fillId="4" borderId="29" xfId="2" applyNumberFormat="1" applyFont="1" applyFill="1" applyBorder="1" applyAlignment="1" applyProtection="1">
      <alignment horizontal="center"/>
      <protection locked="0"/>
    </xf>
    <xf numFmtId="0" fontId="3" fillId="0" borderId="39" xfId="0" applyFont="1" applyBorder="1" applyAlignment="1">
      <alignment wrapText="1"/>
    </xf>
    <xf numFmtId="0" fontId="0" fillId="3" borderId="15" xfId="0" applyFill="1" applyBorder="1" applyAlignment="1">
      <alignment horizontal="center" shrinkToFit="1"/>
    </xf>
    <xf numFmtId="0" fontId="0" fillId="3" borderId="1" xfId="0" applyFill="1" applyBorder="1" applyAlignment="1">
      <alignment shrinkToFit="1"/>
    </xf>
    <xf numFmtId="0" fontId="0" fillId="3" borderId="1" xfId="0" applyFill="1" applyBorder="1" applyAlignment="1">
      <alignment horizontal="left" indent="1" shrinkToFit="1"/>
    </xf>
    <xf numFmtId="0" fontId="8" fillId="0" borderId="19" xfId="2" applyFont="1" applyBorder="1" applyAlignment="1" applyProtection="1">
      <alignment vertical="center" shrinkToFit="1"/>
    </xf>
    <xf numFmtId="0" fontId="8" fillId="0" borderId="38" xfId="2" applyFont="1" applyBorder="1" applyAlignment="1" applyProtection="1">
      <alignment vertical="center" shrinkToFit="1"/>
    </xf>
    <xf numFmtId="0" fontId="8" fillId="5" borderId="19" xfId="2" applyFont="1" applyFill="1" applyBorder="1" applyAlignment="1" applyProtection="1">
      <alignment horizontal="left" vertical="center" shrinkToFit="1"/>
      <protection locked="0"/>
    </xf>
    <xf numFmtId="0" fontId="8" fillId="5" borderId="20" xfId="0" applyFont="1" applyFill="1" applyBorder="1" applyAlignment="1" applyProtection="1">
      <alignment horizontal="left" vertical="center" shrinkToFit="1"/>
      <protection locked="0"/>
    </xf>
    <xf numFmtId="0" fontId="8" fillId="5" borderId="23" xfId="2" applyFont="1" applyFill="1" applyBorder="1" applyAlignment="1" applyProtection="1">
      <alignment vertical="center" shrinkToFit="1"/>
      <protection locked="0"/>
    </xf>
    <xf numFmtId="0" fontId="8" fillId="5" borderId="8" xfId="0" applyFont="1" applyFill="1" applyBorder="1" applyAlignment="1" applyProtection="1">
      <alignment vertical="center" shrinkToFit="1"/>
      <protection locked="0"/>
    </xf>
    <xf numFmtId="0" fontId="8" fillId="0" borderId="19" xfId="2" applyFont="1" applyFill="1" applyBorder="1" applyAlignment="1">
      <alignment horizontal="left" vertical="center" shrinkToFit="1"/>
    </xf>
    <xf numFmtId="0" fontId="8" fillId="0" borderId="20" xfId="0" applyFont="1" applyFill="1" applyBorder="1" applyAlignment="1">
      <alignment horizontal="left" vertical="center" shrinkToFit="1"/>
    </xf>
    <xf numFmtId="0" fontId="8" fillId="0" borderId="19" xfId="2" applyFont="1" applyBorder="1" applyAlignment="1" applyProtection="1">
      <alignment horizontal="left" vertical="center" shrinkToFit="1"/>
    </xf>
    <xf numFmtId="0" fontId="8" fillId="0" borderId="20" xfId="0" applyFont="1" applyBorder="1" applyAlignment="1" applyProtection="1">
      <alignment horizontal="left" vertical="center" shrinkToFit="1"/>
    </xf>
    <xf numFmtId="0" fontId="8" fillId="0" borderId="19" xfId="2" applyFont="1" applyBorder="1" applyAlignment="1" applyProtection="1">
      <alignment horizontal="center" vertical="center" shrinkToFit="1"/>
    </xf>
    <xf numFmtId="0" fontId="8" fillId="0" borderId="20" xfId="0" applyFont="1" applyBorder="1" applyAlignment="1" applyProtection="1">
      <alignment horizontal="center" vertical="center" shrinkToFit="1"/>
    </xf>
    <xf numFmtId="0" fontId="8" fillId="0" borderId="42" xfId="2" applyFont="1" applyBorder="1" applyAlignment="1" applyProtection="1">
      <alignment horizontal="left" vertical="center" indent="1" shrinkToFit="1"/>
    </xf>
    <xf numFmtId="0" fontId="8" fillId="0" borderId="41" xfId="2" applyFont="1" applyBorder="1" applyAlignment="1" applyProtection="1">
      <alignment horizontal="left" vertical="center" indent="1" shrinkToFit="1"/>
    </xf>
    <xf numFmtId="0" fontId="8" fillId="0" borderId="38" xfId="2" applyFont="1" applyBorder="1" applyAlignment="1" applyProtection="1">
      <alignment horizontal="left" vertical="center" shrinkToFit="1"/>
    </xf>
    <xf numFmtId="0" fontId="8" fillId="0" borderId="19" xfId="2" applyFont="1" applyBorder="1" applyAlignment="1">
      <alignment horizontal="left" vertical="center" shrinkToFit="1"/>
    </xf>
    <xf numFmtId="0" fontId="8" fillId="0" borderId="20" xfId="0" applyFont="1" applyBorder="1" applyAlignment="1">
      <alignment horizontal="left" vertical="center" shrinkToFit="1"/>
    </xf>
    <xf numFmtId="0" fontId="8" fillId="0" borderId="38" xfId="2" applyFont="1" applyBorder="1" applyAlignment="1">
      <alignment horizontal="left" vertical="center" shrinkToFit="1"/>
    </xf>
    <xf numFmtId="0" fontId="8" fillId="5" borderId="38" xfId="2" applyFont="1" applyFill="1" applyBorder="1" applyAlignment="1" applyProtection="1">
      <alignment horizontal="left" vertical="center" shrinkToFit="1"/>
      <protection locked="0"/>
    </xf>
    <xf numFmtId="0" fontId="8" fillId="5" borderId="40" xfId="2" applyFont="1" applyFill="1" applyBorder="1" applyAlignment="1" applyProtection="1">
      <alignment vertical="center" shrinkToFit="1"/>
      <protection locked="0"/>
    </xf>
    <xf numFmtId="0" fontId="8" fillId="0" borderId="25" xfId="2" applyFont="1" applyBorder="1" applyAlignment="1" applyProtection="1">
      <alignment vertical="center" shrinkToFit="1"/>
    </xf>
    <xf numFmtId="0" fontId="8" fillId="0" borderId="20" xfId="2" applyFont="1" applyBorder="1" applyAlignment="1" applyProtection="1">
      <alignment vertical="center" shrinkToFit="1"/>
    </xf>
    <xf numFmtId="0" fontId="8" fillId="0" borderId="38" xfId="2" applyFont="1" applyFill="1" applyBorder="1" applyAlignment="1" applyProtection="1">
      <alignment horizontal="left" vertical="center" shrinkToFit="1"/>
    </xf>
    <xf numFmtId="0" fontId="8" fillId="0" borderId="25" xfId="2" applyFont="1" applyBorder="1" applyAlignment="1">
      <alignment vertical="center" shrinkToFit="1"/>
    </xf>
    <xf numFmtId="0" fontId="8" fillId="0" borderId="20" xfId="2" applyFont="1" applyBorder="1" applyAlignment="1">
      <alignment vertical="center" shrinkToFit="1"/>
    </xf>
    <xf numFmtId="0" fontId="8" fillId="0" borderId="25" xfId="2" applyFont="1" applyBorder="1" applyAlignment="1" applyProtection="1">
      <alignment horizontal="left" vertical="center" shrinkToFit="1"/>
    </xf>
    <xf numFmtId="0" fontId="8" fillId="5" borderId="26" xfId="2" applyFont="1" applyFill="1" applyBorder="1" applyAlignment="1" applyProtection="1">
      <alignment vertical="center" shrinkToFit="1"/>
      <protection locked="0"/>
    </xf>
    <xf numFmtId="0" fontId="8" fillId="5" borderId="8" xfId="2" applyFont="1" applyFill="1" applyBorder="1" applyAlignment="1" applyProtection="1">
      <alignment vertical="center" shrinkToFit="1"/>
      <protection locked="0"/>
    </xf>
    <xf numFmtId="0" fontId="8" fillId="0" borderId="38" xfId="2" applyFont="1" applyBorder="1" applyAlignment="1">
      <alignment vertical="center" shrinkToFit="1"/>
    </xf>
    <xf numFmtId="0" fontId="8" fillId="5" borderId="25" xfId="2" applyFont="1" applyFill="1" applyBorder="1" applyAlignment="1" applyProtection="1">
      <alignment vertical="center" shrinkToFit="1"/>
      <protection locked="0"/>
    </xf>
    <xf numFmtId="0" fontId="8" fillId="5" borderId="20" xfId="2" applyFont="1" applyFill="1" applyBorder="1" applyAlignment="1" applyProtection="1">
      <alignment vertical="center" shrinkToFit="1"/>
      <protection locked="0"/>
    </xf>
    <xf numFmtId="0" fontId="8" fillId="0" borderId="25" xfId="2" applyFont="1" applyFill="1" applyBorder="1" applyAlignment="1">
      <alignment horizontal="left" vertical="center" shrinkToFit="1"/>
    </xf>
    <xf numFmtId="0" fontId="8" fillId="0" borderId="38" xfId="2" applyFont="1" applyFill="1" applyBorder="1" applyAlignment="1">
      <alignment horizontal="left" vertical="center" shrinkToFit="1"/>
    </xf>
    <xf numFmtId="0" fontId="8" fillId="0" borderId="25" xfId="2" applyFont="1" applyBorder="1" applyAlignment="1">
      <alignment horizontal="left" vertical="center" shrinkToFit="1"/>
    </xf>
    <xf numFmtId="0" fontId="8" fillId="5" borderId="38" xfId="2" applyFont="1" applyFill="1" applyBorder="1" applyAlignment="1" applyProtection="1">
      <alignment vertical="center" shrinkToFit="1"/>
      <protection locked="0"/>
    </xf>
    <xf numFmtId="0" fontId="8" fillId="0" borderId="25" xfId="2" applyFont="1" applyFill="1" applyBorder="1" applyAlignment="1" applyProtection="1">
      <alignment horizontal="left" vertical="center" shrinkToFit="1"/>
    </xf>
    <xf numFmtId="0" fontId="8" fillId="0" borderId="38" xfId="0" applyFont="1" applyBorder="1" applyAlignment="1" applyProtection="1">
      <alignment horizontal="left" vertical="center" shrinkToFit="1"/>
    </xf>
    <xf numFmtId="0" fontId="8" fillId="0" borderId="38" xfId="0" applyFont="1" applyFill="1" applyBorder="1" applyAlignment="1">
      <alignment horizontal="left" vertical="center" shrinkToFit="1"/>
    </xf>
    <xf numFmtId="0" fontId="8" fillId="0" borderId="38" xfId="0" applyFont="1" applyFill="1" applyBorder="1" applyAlignment="1" applyProtection="1">
      <alignment horizontal="left" vertical="center" shrinkToFit="1"/>
    </xf>
    <xf numFmtId="0" fontId="8" fillId="5" borderId="25" xfId="2" applyFont="1" applyFill="1" applyBorder="1" applyAlignment="1" applyProtection="1">
      <alignment horizontal="left" vertical="center" shrinkToFit="1"/>
      <protection locked="0"/>
    </xf>
    <xf numFmtId="0" fontId="0" fillId="2" borderId="17" xfId="0" applyFill="1" applyBorder="1" applyAlignment="1">
      <alignment horizontal="center" shrinkToFit="1"/>
    </xf>
    <xf numFmtId="0" fontId="0" fillId="2" borderId="18" xfId="0" applyFill="1" applyBorder="1" applyAlignment="1">
      <alignment horizontal="center" shrinkToFit="1"/>
    </xf>
    <xf numFmtId="181" fontId="4" fillId="3" borderId="17" xfId="1" applyNumberFormat="1" applyFont="1" applyFill="1" applyBorder="1" applyAlignment="1">
      <alignment horizontal="center" shrinkToFit="1"/>
    </xf>
    <xf numFmtId="181" fontId="4" fillId="3" borderId="18" xfId="1" applyNumberFormat="1" applyFont="1" applyFill="1" applyBorder="1" applyAlignment="1">
      <alignment horizontal="center" shrinkToFit="1"/>
    </xf>
    <xf numFmtId="0" fontId="0" fillId="0" borderId="25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0" fillId="0" borderId="38" xfId="0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2" xfId="3" xr:uid="{00000000-0005-0000-0000-000002000000}"/>
    <cellStyle name="標準_注文書ＦＡＸ用" xfId="2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Z2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</xdr:row>
          <xdr:rowOff>0</xdr:rowOff>
        </xdr:from>
        <xdr:to>
          <xdr:col>10</xdr:col>
          <xdr:colOff>104775</xdr:colOff>
          <xdr:row>1</xdr:row>
          <xdr:rowOff>209550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お客様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</xdr:row>
          <xdr:rowOff>0</xdr:rowOff>
        </xdr:from>
        <xdr:to>
          <xdr:col>11</xdr:col>
          <xdr:colOff>419100</xdr:colOff>
          <xdr:row>1</xdr:row>
          <xdr:rowOff>209550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日建リース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</xdr:row>
          <xdr:rowOff>0</xdr:rowOff>
        </xdr:from>
        <xdr:to>
          <xdr:col>10</xdr:col>
          <xdr:colOff>104775</xdr:colOff>
          <xdr:row>1</xdr:row>
          <xdr:rowOff>209550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お客様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</xdr:row>
          <xdr:rowOff>0</xdr:rowOff>
        </xdr:from>
        <xdr:to>
          <xdr:col>11</xdr:col>
          <xdr:colOff>419100</xdr:colOff>
          <xdr:row>1</xdr:row>
          <xdr:rowOff>209550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日建リース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2"/>
  <sheetViews>
    <sheetView showZeros="0" tabSelected="1" view="pageBreakPreview" zoomScaleNormal="100" zoomScaleSheetLayoutView="100" workbookViewId="0">
      <selection sqref="A1:E1"/>
    </sheetView>
  </sheetViews>
  <sheetFormatPr defaultRowHeight="17.25" customHeight="1" x14ac:dyDescent="0.15"/>
  <cols>
    <col min="1" max="1" width="12.125" style="1" customWidth="1"/>
    <col min="2" max="4" width="7.125" style="1" customWidth="1"/>
    <col min="5" max="5" width="12.125" style="1" customWidth="1"/>
    <col min="6" max="8" width="7.125" style="1" customWidth="1"/>
    <col min="9" max="9" width="12.125" style="1" customWidth="1"/>
    <col min="10" max="12" width="7.125" style="1" customWidth="1"/>
    <col min="13" max="16384" width="9" style="1"/>
  </cols>
  <sheetData>
    <row r="1" spans="1:26" ht="27" customHeight="1" thickBot="1" x14ac:dyDescent="0.25">
      <c r="A1" s="57" t="s">
        <v>14</v>
      </c>
      <c r="B1" s="58"/>
      <c r="C1" s="58"/>
      <c r="D1" s="58"/>
      <c r="E1" s="58"/>
      <c r="F1" s="65" t="s">
        <v>13</v>
      </c>
      <c r="G1" s="65"/>
      <c r="H1" s="65"/>
      <c r="I1" s="65"/>
      <c r="J1" s="65"/>
      <c r="K1" s="45"/>
      <c r="L1" s="47"/>
    </row>
    <row r="2" spans="1:26" ht="18.75" customHeight="1" x14ac:dyDescent="0.15">
      <c r="A2" s="3" t="s">
        <v>0</v>
      </c>
      <c r="B2" s="51"/>
      <c r="C2" s="51"/>
      <c r="D2" s="51"/>
      <c r="E2" s="4" t="s">
        <v>4</v>
      </c>
      <c r="F2" s="51"/>
      <c r="G2" s="51"/>
      <c r="H2" s="51"/>
      <c r="I2" s="4" t="s">
        <v>6</v>
      </c>
      <c r="J2" s="62"/>
      <c r="K2" s="63"/>
      <c r="L2" s="64"/>
      <c r="Z2" s="1">
        <v>2</v>
      </c>
    </row>
    <row r="3" spans="1:26" ht="18.75" customHeight="1" x14ac:dyDescent="0.15">
      <c r="A3" s="5" t="s">
        <v>1</v>
      </c>
      <c r="B3" s="67"/>
      <c r="C3" s="67"/>
      <c r="D3" s="67"/>
      <c r="E3" s="67"/>
      <c r="F3" s="67"/>
      <c r="G3" s="67"/>
      <c r="H3" s="67"/>
      <c r="I3" s="2" t="s">
        <v>7</v>
      </c>
      <c r="J3" s="59"/>
      <c r="K3" s="59"/>
      <c r="L3" s="46" t="s">
        <v>235</v>
      </c>
    </row>
    <row r="4" spans="1:26" ht="18.75" customHeight="1" x14ac:dyDescent="0.15">
      <c r="A4" s="5" t="s">
        <v>2</v>
      </c>
      <c r="B4" s="68"/>
      <c r="C4" s="68"/>
      <c r="D4" s="68"/>
      <c r="E4" s="68"/>
      <c r="F4" s="68"/>
      <c r="G4" s="68"/>
      <c r="H4" s="68"/>
      <c r="I4" s="2" t="s">
        <v>8</v>
      </c>
      <c r="J4" s="59"/>
      <c r="K4" s="59"/>
      <c r="L4" s="46" t="s">
        <v>193</v>
      </c>
    </row>
    <row r="5" spans="1:26" ht="18.75" customHeight="1" thickBot="1" x14ac:dyDescent="0.2">
      <c r="A5" s="7" t="s">
        <v>3</v>
      </c>
      <c r="B5" s="66"/>
      <c r="C5" s="66"/>
      <c r="D5" s="66"/>
      <c r="E5" s="109" t="s">
        <v>5</v>
      </c>
      <c r="F5" s="110"/>
      <c r="G5" s="111"/>
      <c r="H5" s="112"/>
      <c r="I5" s="8" t="s">
        <v>9</v>
      </c>
      <c r="J5" s="60">
        <f>ROUND(SUMPRODUCT(($A$7:$A$132&lt;&gt;"")*($C$7:$C$132)*($D$7:$D$132))+SUMPRODUCT(($E$7:$E$132&lt;&gt;"")*($G$7:$G$132)*($H$7:$H$132))+SUMPRODUCT(($I$7:$I$132&lt;&gt;"")*($K$7:$K$132)*($L$7:$L$132)),2)</f>
        <v>0</v>
      </c>
      <c r="K5" s="61"/>
      <c r="L5" s="9" t="s">
        <v>194</v>
      </c>
    </row>
    <row r="6" spans="1:26" ht="18.75" customHeight="1" thickTop="1" x14ac:dyDescent="0.15">
      <c r="A6" s="54" t="s">
        <v>10</v>
      </c>
      <c r="B6" s="55"/>
      <c r="C6" s="10" t="s">
        <v>12</v>
      </c>
      <c r="D6" s="50" t="s">
        <v>11</v>
      </c>
      <c r="E6" s="56" t="s">
        <v>10</v>
      </c>
      <c r="F6" s="55"/>
      <c r="G6" s="10" t="s">
        <v>12</v>
      </c>
      <c r="H6" s="50" t="s">
        <v>11</v>
      </c>
      <c r="I6" s="56" t="s">
        <v>10</v>
      </c>
      <c r="J6" s="55"/>
      <c r="K6" s="10" t="s">
        <v>12</v>
      </c>
      <c r="L6" s="6" t="s">
        <v>11</v>
      </c>
    </row>
    <row r="7" spans="1:26" ht="17.25" customHeight="1" x14ac:dyDescent="0.15">
      <c r="A7" s="52" t="s">
        <v>15</v>
      </c>
      <c r="B7" s="53"/>
      <c r="C7" s="11">
        <v>16</v>
      </c>
      <c r="D7" s="12"/>
      <c r="E7" s="89" t="s">
        <v>77</v>
      </c>
      <c r="F7" s="90"/>
      <c r="G7" s="19">
        <v>4.2</v>
      </c>
      <c r="H7" s="20"/>
      <c r="I7" s="89" t="s">
        <v>202</v>
      </c>
      <c r="J7" s="90"/>
      <c r="K7" s="21">
        <v>2.5</v>
      </c>
      <c r="L7" s="28"/>
    </row>
    <row r="8" spans="1:26" ht="17.25" customHeight="1" x14ac:dyDescent="0.15">
      <c r="A8" s="52" t="s">
        <v>17</v>
      </c>
      <c r="B8" s="53"/>
      <c r="C8" s="11">
        <v>14</v>
      </c>
      <c r="D8" s="12"/>
      <c r="E8" s="89" t="s">
        <v>78</v>
      </c>
      <c r="F8" s="90"/>
      <c r="G8" s="19">
        <v>3.7</v>
      </c>
      <c r="H8" s="20"/>
      <c r="I8" s="89" t="s">
        <v>203</v>
      </c>
      <c r="J8" s="90"/>
      <c r="K8" s="21">
        <v>5</v>
      </c>
      <c r="L8" s="28"/>
    </row>
    <row r="9" spans="1:26" ht="17.25" customHeight="1" x14ac:dyDescent="0.15">
      <c r="A9" s="52" t="s">
        <v>16</v>
      </c>
      <c r="B9" s="53"/>
      <c r="C9" s="13">
        <v>12.3</v>
      </c>
      <c r="D9" s="14"/>
      <c r="E9" s="89" t="s">
        <v>79</v>
      </c>
      <c r="F9" s="90"/>
      <c r="G9" s="21">
        <v>3.3</v>
      </c>
      <c r="H9" s="22"/>
      <c r="I9" s="89" t="s">
        <v>94</v>
      </c>
      <c r="J9" s="90"/>
      <c r="K9" s="21">
        <v>1</v>
      </c>
      <c r="L9" s="30"/>
    </row>
    <row r="10" spans="1:26" ht="17.25" customHeight="1" x14ac:dyDescent="0.15">
      <c r="A10" s="52" t="s">
        <v>240</v>
      </c>
      <c r="B10" s="53"/>
      <c r="C10" s="13">
        <v>15</v>
      </c>
      <c r="D10" s="14"/>
      <c r="E10" s="89" t="s">
        <v>80</v>
      </c>
      <c r="F10" s="90"/>
      <c r="G10" s="21">
        <v>2.9</v>
      </c>
      <c r="H10" s="22"/>
      <c r="I10" s="89" t="s">
        <v>95</v>
      </c>
      <c r="J10" s="90"/>
      <c r="K10" s="21">
        <v>7.4</v>
      </c>
      <c r="L10" s="30"/>
    </row>
    <row r="11" spans="1:26" ht="17.25" customHeight="1" x14ac:dyDescent="0.15">
      <c r="A11" s="52" t="s">
        <v>241</v>
      </c>
      <c r="B11" s="53"/>
      <c r="C11" s="13">
        <v>13</v>
      </c>
      <c r="D11" s="14"/>
      <c r="E11" s="89" t="s">
        <v>81</v>
      </c>
      <c r="F11" s="90"/>
      <c r="G11" s="21">
        <v>2.6</v>
      </c>
      <c r="H11" s="22"/>
      <c r="I11" s="89" t="s">
        <v>96</v>
      </c>
      <c r="J11" s="90"/>
      <c r="K11" s="21">
        <v>2.5</v>
      </c>
      <c r="L11" s="30"/>
    </row>
    <row r="12" spans="1:26" ht="17.25" customHeight="1" x14ac:dyDescent="0.15">
      <c r="A12" s="52" t="s">
        <v>242</v>
      </c>
      <c r="B12" s="53"/>
      <c r="C12" s="13">
        <v>11.5</v>
      </c>
      <c r="D12" s="14"/>
      <c r="E12" s="89" t="s">
        <v>82</v>
      </c>
      <c r="F12" s="90"/>
      <c r="G12" s="21">
        <v>3.9</v>
      </c>
      <c r="H12" s="22"/>
      <c r="I12" s="89" t="s">
        <v>97</v>
      </c>
      <c r="J12" s="90"/>
      <c r="K12" s="21">
        <v>6.2</v>
      </c>
      <c r="L12" s="30"/>
    </row>
    <row r="13" spans="1:26" ht="17.25" customHeight="1" x14ac:dyDescent="0.15">
      <c r="A13" s="52" t="s">
        <v>239</v>
      </c>
      <c r="B13" s="53"/>
      <c r="C13" s="13">
        <v>19.3</v>
      </c>
      <c r="D13" s="14"/>
      <c r="E13" s="89" t="s">
        <v>83</v>
      </c>
      <c r="F13" s="90"/>
      <c r="G13" s="21">
        <v>3.4</v>
      </c>
      <c r="H13" s="22"/>
      <c r="I13" s="89" t="s">
        <v>204</v>
      </c>
      <c r="J13" s="90"/>
      <c r="K13" s="21">
        <v>5.0999999999999996</v>
      </c>
      <c r="L13" s="30"/>
    </row>
    <row r="14" spans="1:26" ht="17.25" customHeight="1" x14ac:dyDescent="0.15">
      <c r="A14" s="52" t="s">
        <v>243</v>
      </c>
      <c r="B14" s="53"/>
      <c r="C14" s="13">
        <v>15.8</v>
      </c>
      <c r="D14" s="14"/>
      <c r="E14" s="89" t="s">
        <v>84</v>
      </c>
      <c r="F14" s="90"/>
      <c r="G14" s="21">
        <v>2.4</v>
      </c>
      <c r="H14" s="22"/>
      <c r="I14" s="89" t="s">
        <v>205</v>
      </c>
      <c r="J14" s="90"/>
      <c r="K14" s="21">
        <v>6.5</v>
      </c>
      <c r="L14" s="30"/>
    </row>
    <row r="15" spans="1:26" ht="17.25" customHeight="1" x14ac:dyDescent="0.15">
      <c r="A15" s="52" t="s">
        <v>244</v>
      </c>
      <c r="B15" s="53"/>
      <c r="C15" s="13">
        <v>14</v>
      </c>
      <c r="D15" s="14"/>
      <c r="E15" s="89" t="s">
        <v>85</v>
      </c>
      <c r="F15" s="90"/>
      <c r="G15" s="21">
        <v>2.1</v>
      </c>
      <c r="H15" s="22"/>
      <c r="I15" s="92" t="s">
        <v>233</v>
      </c>
      <c r="J15" s="93"/>
      <c r="K15" s="23">
        <v>10.4</v>
      </c>
      <c r="L15" s="30"/>
    </row>
    <row r="16" spans="1:26" ht="17.25" customHeight="1" x14ac:dyDescent="0.15">
      <c r="A16" s="52" t="s">
        <v>245</v>
      </c>
      <c r="B16" s="53"/>
      <c r="C16" s="13">
        <v>11</v>
      </c>
      <c r="D16" s="14"/>
      <c r="E16" s="89" t="s">
        <v>86</v>
      </c>
      <c r="F16" s="90"/>
      <c r="G16" s="21">
        <v>3.7</v>
      </c>
      <c r="H16" s="22"/>
      <c r="I16" s="92" t="s">
        <v>253</v>
      </c>
      <c r="J16" s="93"/>
      <c r="K16" s="23">
        <v>4.5</v>
      </c>
      <c r="L16" s="30"/>
    </row>
    <row r="17" spans="1:12" ht="17.25" customHeight="1" x14ac:dyDescent="0.15">
      <c r="A17" s="52" t="s">
        <v>247</v>
      </c>
      <c r="B17" s="53"/>
      <c r="C17" s="13">
        <v>13</v>
      </c>
      <c r="D17" s="14"/>
      <c r="E17" s="89" t="s">
        <v>87</v>
      </c>
      <c r="F17" s="90"/>
      <c r="G17" s="21">
        <v>3.1</v>
      </c>
      <c r="H17" s="22"/>
      <c r="I17" s="92" t="s">
        <v>254</v>
      </c>
      <c r="J17" s="93"/>
      <c r="K17" s="23">
        <v>4.0999999999999996</v>
      </c>
      <c r="L17" s="30"/>
    </row>
    <row r="18" spans="1:12" ht="17.25" customHeight="1" x14ac:dyDescent="0.15">
      <c r="A18" s="52" t="s">
        <v>248</v>
      </c>
      <c r="B18" s="53"/>
      <c r="C18" s="13">
        <v>11.9</v>
      </c>
      <c r="D18" s="14"/>
      <c r="E18" s="89" t="s">
        <v>88</v>
      </c>
      <c r="F18" s="90"/>
      <c r="G18" s="21">
        <v>1.7</v>
      </c>
      <c r="H18" s="22"/>
      <c r="I18" s="92" t="s">
        <v>255</v>
      </c>
      <c r="J18" s="93"/>
      <c r="K18" s="23">
        <v>1</v>
      </c>
      <c r="L18" s="30"/>
    </row>
    <row r="19" spans="1:12" ht="17.25" customHeight="1" x14ac:dyDescent="0.15">
      <c r="A19" s="52" t="s">
        <v>249</v>
      </c>
      <c r="B19" s="53"/>
      <c r="C19" s="13">
        <v>9.1999999999999993</v>
      </c>
      <c r="D19" s="14"/>
      <c r="E19" s="89" t="s">
        <v>89</v>
      </c>
      <c r="F19" s="90"/>
      <c r="G19" s="21">
        <v>3.5</v>
      </c>
      <c r="H19" s="48"/>
      <c r="I19" s="104" t="s">
        <v>74</v>
      </c>
      <c r="J19" s="91"/>
      <c r="K19" s="13">
        <v>0.7</v>
      </c>
      <c r="L19" s="30"/>
    </row>
    <row r="20" spans="1:12" ht="17.25" customHeight="1" x14ac:dyDescent="0.15">
      <c r="A20" s="52" t="s">
        <v>246</v>
      </c>
      <c r="B20" s="53"/>
      <c r="C20" s="13">
        <v>13</v>
      </c>
      <c r="D20" s="14"/>
      <c r="E20" s="89" t="s">
        <v>90</v>
      </c>
      <c r="F20" s="90"/>
      <c r="G20" s="21">
        <v>3</v>
      </c>
      <c r="H20" s="22"/>
      <c r="I20" s="104"/>
      <c r="J20" s="91"/>
      <c r="K20" s="15"/>
      <c r="L20" s="30"/>
    </row>
    <row r="21" spans="1:12" ht="17.25" customHeight="1" x14ac:dyDescent="0.15">
      <c r="A21" s="52" t="s">
        <v>250</v>
      </c>
      <c r="B21" s="53"/>
      <c r="C21" s="13">
        <v>19</v>
      </c>
      <c r="D21" s="14"/>
      <c r="E21" s="89" t="s">
        <v>91</v>
      </c>
      <c r="F21" s="90"/>
      <c r="G21" s="21">
        <v>2.6</v>
      </c>
      <c r="H21" s="22"/>
      <c r="I21" s="94" t="s">
        <v>256</v>
      </c>
      <c r="J21" s="83"/>
      <c r="K21" s="29">
        <v>7</v>
      </c>
      <c r="L21" s="28"/>
    </row>
    <row r="22" spans="1:12" ht="17.25" customHeight="1" x14ac:dyDescent="0.15">
      <c r="A22" s="52" t="s">
        <v>251</v>
      </c>
      <c r="B22" s="53"/>
      <c r="C22" s="13">
        <v>11.7</v>
      </c>
      <c r="D22" s="14"/>
      <c r="E22" s="89" t="s">
        <v>92</v>
      </c>
      <c r="F22" s="90"/>
      <c r="G22" s="21">
        <v>2</v>
      </c>
      <c r="H22" s="22"/>
      <c r="I22" s="94" t="s">
        <v>137</v>
      </c>
      <c r="J22" s="78"/>
      <c r="K22" s="29">
        <v>7</v>
      </c>
      <c r="L22" s="28"/>
    </row>
    <row r="23" spans="1:12" ht="17.25" customHeight="1" x14ac:dyDescent="0.15">
      <c r="A23" s="52" t="s">
        <v>252</v>
      </c>
      <c r="B23" s="53"/>
      <c r="C23" s="13">
        <v>9</v>
      </c>
      <c r="D23" s="14"/>
      <c r="E23" s="89" t="s">
        <v>93</v>
      </c>
      <c r="F23" s="90"/>
      <c r="G23" s="21">
        <v>1.4</v>
      </c>
      <c r="H23" s="22"/>
      <c r="I23" s="94" t="s">
        <v>138</v>
      </c>
      <c r="J23" s="78"/>
      <c r="K23" s="29">
        <v>14</v>
      </c>
      <c r="L23" s="30"/>
    </row>
    <row r="24" spans="1:12" ht="17.25" customHeight="1" x14ac:dyDescent="0.15">
      <c r="A24" s="52" t="s">
        <v>18</v>
      </c>
      <c r="B24" s="53"/>
      <c r="C24" s="13">
        <v>9.1</v>
      </c>
      <c r="D24" s="14"/>
      <c r="E24" s="89"/>
      <c r="F24" s="90"/>
      <c r="G24" s="21"/>
      <c r="H24" s="22"/>
      <c r="I24" s="94" t="s">
        <v>139</v>
      </c>
      <c r="J24" s="78"/>
      <c r="K24" s="29">
        <v>4</v>
      </c>
      <c r="L24" s="30"/>
    </row>
    <row r="25" spans="1:12" ht="17.25" customHeight="1" x14ac:dyDescent="0.15">
      <c r="A25" s="52" t="s">
        <v>19</v>
      </c>
      <c r="B25" s="53"/>
      <c r="C25" s="13">
        <v>8.5</v>
      </c>
      <c r="D25" s="14"/>
      <c r="E25" s="89" t="s">
        <v>260</v>
      </c>
      <c r="F25" s="90"/>
      <c r="G25" s="21">
        <v>13.1</v>
      </c>
      <c r="H25" s="22"/>
      <c r="I25" s="94" t="s">
        <v>140</v>
      </c>
      <c r="J25" s="78"/>
      <c r="K25" s="29">
        <v>7</v>
      </c>
      <c r="L25" s="30"/>
    </row>
    <row r="26" spans="1:12" ht="17.25" customHeight="1" x14ac:dyDescent="0.15">
      <c r="A26" s="52" t="s">
        <v>20</v>
      </c>
      <c r="B26" s="53"/>
      <c r="C26" s="13">
        <v>7.5</v>
      </c>
      <c r="D26" s="14"/>
      <c r="E26" s="89" t="s">
        <v>261</v>
      </c>
      <c r="F26" s="90"/>
      <c r="G26" s="21">
        <v>12.2</v>
      </c>
      <c r="H26" s="22"/>
      <c r="I26" s="94" t="s">
        <v>141</v>
      </c>
      <c r="J26" s="78"/>
      <c r="K26" s="27">
        <v>10</v>
      </c>
      <c r="L26" s="30"/>
    </row>
    <row r="27" spans="1:12" ht="17.25" customHeight="1" x14ac:dyDescent="0.15">
      <c r="A27" s="52" t="s">
        <v>21</v>
      </c>
      <c r="B27" s="53"/>
      <c r="C27" s="13">
        <v>17</v>
      </c>
      <c r="D27" s="14"/>
      <c r="E27" s="89" t="s">
        <v>262</v>
      </c>
      <c r="F27" s="90"/>
      <c r="G27" s="21">
        <v>11.3</v>
      </c>
      <c r="H27" s="22"/>
      <c r="I27" s="94" t="s">
        <v>142</v>
      </c>
      <c r="J27" s="105"/>
      <c r="K27" s="27">
        <v>13</v>
      </c>
      <c r="L27" s="30"/>
    </row>
    <row r="28" spans="1:12" ht="17.25" customHeight="1" x14ac:dyDescent="0.15">
      <c r="A28" s="52" t="s">
        <v>22</v>
      </c>
      <c r="B28" s="53"/>
      <c r="C28" s="13">
        <v>18.2</v>
      </c>
      <c r="D28" s="14"/>
      <c r="E28" s="89" t="s">
        <v>263</v>
      </c>
      <c r="F28" s="90"/>
      <c r="G28" s="21">
        <v>10.4</v>
      </c>
      <c r="H28" s="22"/>
      <c r="I28" s="94"/>
      <c r="J28" s="83"/>
      <c r="K28" s="29"/>
      <c r="L28" s="30"/>
    </row>
    <row r="29" spans="1:12" ht="17.25" customHeight="1" x14ac:dyDescent="0.15">
      <c r="A29" s="52" t="s">
        <v>23</v>
      </c>
      <c r="B29" s="53"/>
      <c r="C29" s="13">
        <v>0.5</v>
      </c>
      <c r="D29" s="14">
        <f>SUM(D7:D28)*2</f>
        <v>0</v>
      </c>
      <c r="E29" s="89" t="s">
        <v>264</v>
      </c>
      <c r="F29" s="90"/>
      <c r="G29" s="21">
        <v>9.6</v>
      </c>
      <c r="H29" s="22"/>
      <c r="I29" s="104" t="s">
        <v>226</v>
      </c>
      <c r="J29" s="91"/>
      <c r="K29" s="13">
        <v>4.5999999999999996</v>
      </c>
      <c r="L29" s="30"/>
    </row>
    <row r="30" spans="1:12" ht="17.25" customHeight="1" x14ac:dyDescent="0.15">
      <c r="A30" s="52"/>
      <c r="B30" s="53"/>
      <c r="C30" s="13"/>
      <c r="D30" s="14"/>
      <c r="E30" s="89" t="s">
        <v>110</v>
      </c>
      <c r="F30" s="90"/>
      <c r="G30" s="21">
        <v>2.2000000000000002</v>
      </c>
      <c r="H30" s="22"/>
      <c r="I30" s="104" t="s">
        <v>227</v>
      </c>
      <c r="J30" s="91"/>
      <c r="K30" s="15">
        <v>4.0999999999999996</v>
      </c>
      <c r="L30" s="30"/>
    </row>
    <row r="31" spans="1:12" ht="17.25" customHeight="1" x14ac:dyDescent="0.15">
      <c r="A31" s="52" t="s">
        <v>24</v>
      </c>
      <c r="B31" s="53"/>
      <c r="C31" s="13">
        <v>15.6</v>
      </c>
      <c r="D31" s="14"/>
      <c r="E31" s="89" t="s">
        <v>111</v>
      </c>
      <c r="F31" s="90"/>
      <c r="G31" s="21">
        <v>1.9</v>
      </c>
      <c r="H31" s="22"/>
      <c r="I31" s="104" t="s">
        <v>228</v>
      </c>
      <c r="J31" s="91"/>
      <c r="K31" s="15">
        <v>3.5</v>
      </c>
      <c r="L31" s="30"/>
    </row>
    <row r="32" spans="1:12" ht="17.25" customHeight="1" x14ac:dyDescent="0.15">
      <c r="A32" s="52" t="s">
        <v>25</v>
      </c>
      <c r="B32" s="53"/>
      <c r="C32" s="13">
        <v>13</v>
      </c>
      <c r="D32" s="14"/>
      <c r="E32" s="92" t="s">
        <v>112</v>
      </c>
      <c r="F32" s="93"/>
      <c r="G32" s="23">
        <v>1.6</v>
      </c>
      <c r="H32" s="22"/>
      <c r="I32" s="104" t="s">
        <v>229</v>
      </c>
      <c r="J32" s="91"/>
      <c r="K32" s="15">
        <v>3</v>
      </c>
      <c r="L32" s="30"/>
    </row>
    <row r="33" spans="1:12" ht="17.25" customHeight="1" x14ac:dyDescent="0.15">
      <c r="A33" s="52" t="s">
        <v>26</v>
      </c>
      <c r="B33" s="53"/>
      <c r="C33" s="13">
        <v>11</v>
      </c>
      <c r="D33" s="14"/>
      <c r="E33" s="92" t="s">
        <v>113</v>
      </c>
      <c r="F33" s="93"/>
      <c r="G33" s="23">
        <v>1.2</v>
      </c>
      <c r="H33" s="48"/>
      <c r="I33" s="104" t="s">
        <v>230</v>
      </c>
      <c r="J33" s="107"/>
      <c r="K33" s="15">
        <v>2.5</v>
      </c>
      <c r="L33" s="30"/>
    </row>
    <row r="34" spans="1:12" ht="17.25" customHeight="1" x14ac:dyDescent="0.15">
      <c r="A34" s="52" t="s">
        <v>27</v>
      </c>
      <c r="B34" s="53"/>
      <c r="C34" s="13">
        <v>8.5</v>
      </c>
      <c r="D34" s="14"/>
      <c r="E34" s="92" t="s">
        <v>114</v>
      </c>
      <c r="F34" s="93"/>
      <c r="G34" s="23">
        <v>0.9</v>
      </c>
      <c r="H34" s="48"/>
      <c r="I34" s="100" t="s">
        <v>231</v>
      </c>
      <c r="J34" s="106"/>
      <c r="K34" s="15">
        <v>2.5</v>
      </c>
      <c r="L34" s="30"/>
    </row>
    <row r="35" spans="1:12" ht="17.25" customHeight="1" x14ac:dyDescent="0.15">
      <c r="A35" s="52" t="s">
        <v>28</v>
      </c>
      <c r="B35" s="53"/>
      <c r="C35" s="13">
        <v>7.2</v>
      </c>
      <c r="D35" s="14"/>
      <c r="E35" s="89"/>
      <c r="F35" s="70"/>
      <c r="G35" s="21"/>
      <c r="H35" s="48"/>
      <c r="I35" s="100" t="s">
        <v>232</v>
      </c>
      <c r="J35" s="106"/>
      <c r="K35" s="15">
        <v>2</v>
      </c>
      <c r="L35" s="30"/>
    </row>
    <row r="36" spans="1:12" ht="17.25" customHeight="1" x14ac:dyDescent="0.15">
      <c r="A36" s="52" t="s">
        <v>29</v>
      </c>
      <c r="B36" s="53"/>
      <c r="C36" s="13">
        <v>8.5</v>
      </c>
      <c r="D36" s="14"/>
      <c r="E36" s="94" t="s">
        <v>145</v>
      </c>
      <c r="F36" s="83"/>
      <c r="G36" s="29">
        <v>2.48</v>
      </c>
      <c r="H36" s="48"/>
      <c r="I36" s="100"/>
      <c r="J36" s="106"/>
      <c r="K36" s="15"/>
      <c r="L36" s="30"/>
    </row>
    <row r="37" spans="1:12" ht="17.25" customHeight="1" x14ac:dyDescent="0.15">
      <c r="A37" s="52" t="s">
        <v>30</v>
      </c>
      <c r="B37" s="53"/>
      <c r="C37" s="13">
        <v>7</v>
      </c>
      <c r="D37" s="14"/>
      <c r="E37" s="94" t="s">
        <v>146</v>
      </c>
      <c r="F37" s="83"/>
      <c r="G37" s="29">
        <v>2.2000000000000002</v>
      </c>
      <c r="H37" s="48"/>
      <c r="I37" s="94" t="s">
        <v>308</v>
      </c>
      <c r="J37" s="78"/>
      <c r="K37" s="29">
        <v>3.5</v>
      </c>
      <c r="L37" s="30"/>
    </row>
    <row r="38" spans="1:12" ht="17.25" customHeight="1" x14ac:dyDescent="0.15">
      <c r="A38" s="52" t="s">
        <v>31</v>
      </c>
      <c r="B38" s="53"/>
      <c r="C38" s="13">
        <v>6</v>
      </c>
      <c r="D38" s="14"/>
      <c r="E38" s="94" t="s">
        <v>147</v>
      </c>
      <c r="F38" s="83"/>
      <c r="G38" s="29">
        <v>1.4</v>
      </c>
      <c r="H38" s="48"/>
      <c r="I38" s="94" t="s">
        <v>309</v>
      </c>
      <c r="J38" s="78"/>
      <c r="K38" s="29">
        <v>1.8</v>
      </c>
      <c r="L38" s="30"/>
    </row>
    <row r="39" spans="1:12" ht="17.25" customHeight="1" x14ac:dyDescent="0.15">
      <c r="A39" s="75" t="s">
        <v>32</v>
      </c>
      <c r="B39" s="76"/>
      <c r="C39" s="15">
        <v>5</v>
      </c>
      <c r="D39" s="14"/>
      <c r="E39" s="94" t="s">
        <v>148</v>
      </c>
      <c r="F39" s="83"/>
      <c r="G39" s="29">
        <v>1.2</v>
      </c>
      <c r="H39" s="48"/>
      <c r="I39" s="100" t="s">
        <v>310</v>
      </c>
      <c r="J39" s="101"/>
      <c r="K39" s="15">
        <v>0.6</v>
      </c>
      <c r="L39" s="30"/>
    </row>
    <row r="40" spans="1:12" ht="17.25" customHeight="1" x14ac:dyDescent="0.15">
      <c r="A40" s="75" t="s">
        <v>33</v>
      </c>
      <c r="B40" s="76"/>
      <c r="C40" s="15">
        <v>3.4</v>
      </c>
      <c r="D40" s="14"/>
      <c r="E40" s="94" t="s">
        <v>149</v>
      </c>
      <c r="F40" s="83"/>
      <c r="G40" s="29">
        <v>0.9</v>
      </c>
      <c r="H40" s="48"/>
      <c r="I40" s="104"/>
      <c r="J40" s="91"/>
      <c r="K40" s="15"/>
      <c r="L40" s="30"/>
    </row>
    <row r="41" spans="1:12" ht="17.25" customHeight="1" x14ac:dyDescent="0.15">
      <c r="A41" s="75"/>
      <c r="B41" s="76"/>
      <c r="C41" s="15"/>
      <c r="D41" s="14"/>
      <c r="E41" s="94" t="s">
        <v>150</v>
      </c>
      <c r="F41" s="83"/>
      <c r="G41" s="29">
        <v>0.5</v>
      </c>
      <c r="H41" s="48"/>
      <c r="I41" s="100" t="s">
        <v>257</v>
      </c>
      <c r="J41" s="106"/>
      <c r="K41" s="15">
        <v>8</v>
      </c>
      <c r="L41" s="30"/>
    </row>
    <row r="42" spans="1:12" ht="17.25" customHeight="1" x14ac:dyDescent="0.15">
      <c r="A42" s="69" t="s">
        <v>98</v>
      </c>
      <c r="B42" s="70"/>
      <c r="C42" s="21">
        <v>11.9</v>
      </c>
      <c r="D42" s="14"/>
      <c r="E42" s="94" t="s">
        <v>143</v>
      </c>
      <c r="F42" s="78"/>
      <c r="G42" s="29">
        <v>6</v>
      </c>
      <c r="H42" s="48"/>
      <c r="I42" s="100" t="s">
        <v>258</v>
      </c>
      <c r="J42" s="106"/>
      <c r="K42" s="15">
        <v>4</v>
      </c>
      <c r="L42" s="30"/>
    </row>
    <row r="43" spans="1:12" ht="17.25" customHeight="1" x14ac:dyDescent="0.15">
      <c r="A43" s="69" t="s">
        <v>99</v>
      </c>
      <c r="B43" s="70"/>
      <c r="C43" s="21">
        <v>3</v>
      </c>
      <c r="D43" s="49"/>
      <c r="E43" s="94" t="s">
        <v>144</v>
      </c>
      <c r="F43" s="78"/>
      <c r="G43" s="29">
        <v>12</v>
      </c>
      <c r="H43" s="48"/>
      <c r="I43" s="100"/>
      <c r="J43" s="101"/>
      <c r="K43" s="15"/>
      <c r="L43" s="30"/>
    </row>
    <row r="44" spans="1:12" ht="17.25" customHeight="1" x14ac:dyDescent="0.15">
      <c r="A44" s="69" t="s">
        <v>100</v>
      </c>
      <c r="B44" s="70"/>
      <c r="C44" s="21">
        <v>13</v>
      </c>
      <c r="D44" s="49"/>
      <c r="E44" s="94" t="s">
        <v>259</v>
      </c>
      <c r="F44" s="78"/>
      <c r="G44" s="29">
        <v>1</v>
      </c>
      <c r="H44" s="48"/>
      <c r="I44" s="100"/>
      <c r="J44" s="101"/>
      <c r="K44" s="15"/>
      <c r="L44" s="30"/>
    </row>
    <row r="45" spans="1:12" ht="17.25" customHeight="1" x14ac:dyDescent="0.15">
      <c r="A45" s="71"/>
      <c r="B45" s="72"/>
      <c r="C45" s="16"/>
      <c r="D45" s="14"/>
      <c r="E45" s="98"/>
      <c r="F45" s="99"/>
      <c r="G45" s="24"/>
      <c r="H45" s="22"/>
      <c r="I45" s="108"/>
      <c r="J45" s="72"/>
      <c r="K45" s="16"/>
      <c r="L45" s="30"/>
    </row>
    <row r="46" spans="1:12" ht="17.25" customHeight="1" x14ac:dyDescent="0.15">
      <c r="A46" s="71"/>
      <c r="B46" s="72"/>
      <c r="C46" s="16"/>
      <c r="D46" s="14"/>
      <c r="E46" s="98"/>
      <c r="F46" s="99"/>
      <c r="G46" s="24"/>
      <c r="H46" s="22"/>
      <c r="I46" s="108"/>
      <c r="J46" s="72"/>
      <c r="K46" s="16"/>
      <c r="L46" s="30"/>
    </row>
    <row r="47" spans="1:12" ht="17.25" customHeight="1" x14ac:dyDescent="0.15">
      <c r="A47" s="71"/>
      <c r="B47" s="72"/>
      <c r="C47" s="16"/>
      <c r="D47" s="14"/>
      <c r="E47" s="98"/>
      <c r="F47" s="99"/>
      <c r="G47" s="24"/>
      <c r="H47" s="22"/>
      <c r="I47" s="108"/>
      <c r="J47" s="72"/>
      <c r="K47" s="16"/>
      <c r="L47" s="30"/>
    </row>
    <row r="48" spans="1:12" ht="17.25" customHeight="1" thickBot="1" x14ac:dyDescent="0.2">
      <c r="A48" s="73"/>
      <c r="B48" s="74"/>
      <c r="C48" s="17"/>
      <c r="D48" s="18"/>
      <c r="E48" s="95"/>
      <c r="F48" s="96"/>
      <c r="G48" s="25"/>
      <c r="H48" s="26"/>
      <c r="I48" s="95"/>
      <c r="J48" s="74"/>
      <c r="K48" s="17"/>
      <c r="L48" s="32"/>
    </row>
    <row r="49" spans="1:12" ht="17.25" customHeight="1" x14ac:dyDescent="0.15">
      <c r="A49" s="52" t="s">
        <v>34</v>
      </c>
      <c r="B49" s="53"/>
      <c r="C49" s="11">
        <v>2</v>
      </c>
      <c r="D49" s="12"/>
      <c r="E49" s="89" t="s">
        <v>101</v>
      </c>
      <c r="F49" s="70"/>
      <c r="G49" s="21">
        <v>9.6999999999999993</v>
      </c>
      <c r="H49" s="20"/>
      <c r="I49" s="102" t="s">
        <v>286</v>
      </c>
      <c r="J49" s="85"/>
      <c r="K49" s="31">
        <v>110</v>
      </c>
      <c r="L49" s="28"/>
    </row>
    <row r="50" spans="1:12" ht="17.25" customHeight="1" x14ac:dyDescent="0.15">
      <c r="A50" s="52" t="s">
        <v>35</v>
      </c>
      <c r="B50" s="53"/>
      <c r="C50" s="11">
        <v>2.73</v>
      </c>
      <c r="D50" s="12"/>
      <c r="E50" s="92" t="s">
        <v>102</v>
      </c>
      <c r="F50" s="97"/>
      <c r="G50" s="23">
        <v>2</v>
      </c>
      <c r="H50" s="20"/>
      <c r="I50" s="113"/>
      <c r="J50" s="114"/>
      <c r="K50" s="115"/>
      <c r="L50" s="28"/>
    </row>
    <row r="51" spans="1:12" ht="17.25" customHeight="1" x14ac:dyDescent="0.15">
      <c r="A51" s="52" t="s">
        <v>36</v>
      </c>
      <c r="B51" s="53"/>
      <c r="C51" s="13">
        <v>4.0999999999999996</v>
      </c>
      <c r="D51" s="14"/>
      <c r="E51" s="92" t="s">
        <v>237</v>
      </c>
      <c r="F51" s="97"/>
      <c r="G51" s="23">
        <v>7.2</v>
      </c>
      <c r="H51" s="22"/>
      <c r="I51" s="102"/>
      <c r="J51" s="85"/>
      <c r="K51" s="31"/>
      <c r="L51" s="30"/>
    </row>
    <row r="52" spans="1:12" ht="17.25" customHeight="1" x14ac:dyDescent="0.15">
      <c r="A52" s="52" t="s">
        <v>37</v>
      </c>
      <c r="B52" s="53"/>
      <c r="C52" s="13">
        <v>5.46</v>
      </c>
      <c r="D52" s="14"/>
      <c r="E52" s="92" t="s">
        <v>115</v>
      </c>
      <c r="F52" s="97"/>
      <c r="G52" s="23">
        <v>8.4</v>
      </c>
      <c r="H52" s="22"/>
      <c r="I52" s="94" t="s">
        <v>281</v>
      </c>
      <c r="J52" s="83"/>
      <c r="K52" s="29">
        <v>13.5</v>
      </c>
      <c r="L52" s="30"/>
    </row>
    <row r="53" spans="1:12" ht="17.25" customHeight="1" x14ac:dyDescent="0.15">
      <c r="A53" s="52" t="s">
        <v>38</v>
      </c>
      <c r="B53" s="53"/>
      <c r="C53" s="13">
        <v>6.83</v>
      </c>
      <c r="D53" s="14"/>
      <c r="E53" s="92" t="s">
        <v>238</v>
      </c>
      <c r="F53" s="97"/>
      <c r="G53" s="23">
        <v>11.1</v>
      </c>
      <c r="H53" s="22"/>
      <c r="I53" s="94" t="s">
        <v>282</v>
      </c>
      <c r="J53" s="83"/>
      <c r="K53" s="29">
        <v>11.4</v>
      </c>
      <c r="L53" s="30"/>
    </row>
    <row r="54" spans="1:12" ht="17.25" customHeight="1" x14ac:dyDescent="0.15">
      <c r="A54" s="52" t="s">
        <v>39</v>
      </c>
      <c r="B54" s="53"/>
      <c r="C54" s="13">
        <v>8.19</v>
      </c>
      <c r="D54" s="14"/>
      <c r="E54" s="92" t="s">
        <v>116</v>
      </c>
      <c r="F54" s="97"/>
      <c r="G54" s="23">
        <v>12</v>
      </c>
      <c r="H54" s="22"/>
      <c r="I54" s="94" t="s">
        <v>283</v>
      </c>
      <c r="J54" s="83"/>
      <c r="K54" s="29">
        <v>9.6999999999999993</v>
      </c>
      <c r="L54" s="30"/>
    </row>
    <row r="55" spans="1:12" ht="17.25" customHeight="1" x14ac:dyDescent="0.15">
      <c r="A55" s="52" t="s">
        <v>40</v>
      </c>
      <c r="B55" s="53"/>
      <c r="C55" s="13">
        <v>9.56</v>
      </c>
      <c r="D55" s="14"/>
      <c r="E55" s="92" t="s">
        <v>117</v>
      </c>
      <c r="F55" s="97"/>
      <c r="G55" s="23">
        <v>20.8</v>
      </c>
      <c r="H55" s="22"/>
      <c r="I55" s="94" t="s">
        <v>284</v>
      </c>
      <c r="J55" s="83"/>
      <c r="K55" s="29">
        <v>8</v>
      </c>
      <c r="L55" s="30"/>
    </row>
    <row r="56" spans="1:12" ht="17.25" customHeight="1" x14ac:dyDescent="0.15">
      <c r="A56" s="52" t="s">
        <v>41</v>
      </c>
      <c r="B56" s="53"/>
      <c r="C56" s="13">
        <v>10.92</v>
      </c>
      <c r="D56" s="14"/>
      <c r="E56" s="92" t="s">
        <v>234</v>
      </c>
      <c r="F56" s="97"/>
      <c r="G56" s="23">
        <v>4.4000000000000004</v>
      </c>
      <c r="H56" s="22"/>
      <c r="I56" s="94" t="s">
        <v>285</v>
      </c>
      <c r="J56" s="83"/>
      <c r="K56" s="29">
        <v>4</v>
      </c>
      <c r="L56" s="30"/>
    </row>
    <row r="57" spans="1:12" ht="17.25" customHeight="1" x14ac:dyDescent="0.15">
      <c r="A57" s="52" t="s">
        <v>42</v>
      </c>
      <c r="B57" s="53"/>
      <c r="C57" s="13">
        <v>12.29</v>
      </c>
      <c r="D57" s="14"/>
      <c r="E57" s="89" t="s">
        <v>105</v>
      </c>
      <c r="F57" s="70"/>
      <c r="G57" s="21">
        <v>7</v>
      </c>
      <c r="H57" s="22"/>
      <c r="I57" s="94"/>
      <c r="J57" s="78"/>
      <c r="K57" s="29"/>
      <c r="L57" s="30"/>
    </row>
    <row r="58" spans="1:12" ht="17.25" customHeight="1" x14ac:dyDescent="0.15">
      <c r="A58" s="52" t="s">
        <v>43</v>
      </c>
      <c r="B58" s="53"/>
      <c r="C58" s="13">
        <v>13.65</v>
      </c>
      <c r="D58" s="14"/>
      <c r="E58" s="89" t="s">
        <v>106</v>
      </c>
      <c r="F58" s="70"/>
      <c r="G58" s="21">
        <v>11</v>
      </c>
      <c r="H58" s="22"/>
      <c r="I58" s="102" t="s">
        <v>287</v>
      </c>
      <c r="J58" s="85"/>
      <c r="K58" s="31">
        <v>30</v>
      </c>
      <c r="L58" s="30"/>
    </row>
    <row r="59" spans="1:12" ht="17.25" customHeight="1" x14ac:dyDescent="0.15">
      <c r="A59" s="52" t="s">
        <v>311</v>
      </c>
      <c r="B59" s="53"/>
      <c r="C59" s="13">
        <v>15.02</v>
      </c>
      <c r="D59" s="14"/>
      <c r="E59" s="89" t="s">
        <v>107</v>
      </c>
      <c r="F59" s="70"/>
      <c r="G59" s="21">
        <v>15</v>
      </c>
      <c r="H59" s="22"/>
      <c r="I59" s="102" t="s">
        <v>288</v>
      </c>
      <c r="J59" s="85"/>
      <c r="K59" s="31">
        <v>20</v>
      </c>
      <c r="L59" s="30"/>
    </row>
    <row r="60" spans="1:12" ht="17.25" customHeight="1" x14ac:dyDescent="0.15">
      <c r="A60" s="52" t="s">
        <v>44</v>
      </c>
      <c r="B60" s="53"/>
      <c r="C60" s="13">
        <v>16.38</v>
      </c>
      <c r="D60" s="14"/>
      <c r="E60" s="89" t="s">
        <v>108</v>
      </c>
      <c r="F60" s="70"/>
      <c r="G60" s="21">
        <v>24.4</v>
      </c>
      <c r="H60" s="22"/>
      <c r="I60" s="102" t="s">
        <v>289</v>
      </c>
      <c r="J60" s="85"/>
      <c r="K60" s="31">
        <v>13</v>
      </c>
      <c r="L60" s="30"/>
    </row>
    <row r="61" spans="1:12" ht="17.25" customHeight="1" x14ac:dyDescent="0.15">
      <c r="A61" s="52" t="s">
        <v>200</v>
      </c>
      <c r="B61" s="53"/>
      <c r="C61" s="13">
        <v>0.7</v>
      </c>
      <c r="D61" s="14"/>
      <c r="E61" s="89" t="s">
        <v>109</v>
      </c>
      <c r="F61" s="70"/>
      <c r="G61" s="21">
        <v>18.3</v>
      </c>
      <c r="H61" s="22"/>
      <c r="I61" s="102" t="s">
        <v>290</v>
      </c>
      <c r="J61" s="85"/>
      <c r="K61" s="31">
        <v>4</v>
      </c>
      <c r="L61" s="30"/>
    </row>
    <row r="62" spans="1:12" ht="17.25" customHeight="1" x14ac:dyDescent="0.15">
      <c r="A62" s="52" t="s">
        <v>201</v>
      </c>
      <c r="B62" s="53"/>
      <c r="C62" s="13">
        <v>0.7</v>
      </c>
      <c r="D62" s="14"/>
      <c r="E62" s="89" t="s">
        <v>292</v>
      </c>
      <c r="F62" s="70"/>
      <c r="G62" s="21">
        <v>13.2</v>
      </c>
      <c r="H62" s="22"/>
      <c r="I62" s="102" t="s">
        <v>291</v>
      </c>
      <c r="J62" s="86"/>
      <c r="K62" s="31">
        <v>3</v>
      </c>
      <c r="L62" s="30"/>
    </row>
    <row r="63" spans="1:12" ht="17.25" customHeight="1" x14ac:dyDescent="0.15">
      <c r="A63" s="52" t="s">
        <v>45</v>
      </c>
      <c r="B63" s="53"/>
      <c r="C63" s="13">
        <v>0.6</v>
      </c>
      <c r="D63" s="14"/>
      <c r="E63" s="89" t="s">
        <v>293</v>
      </c>
      <c r="F63" s="70"/>
      <c r="G63" s="21">
        <v>11.5</v>
      </c>
      <c r="H63" s="22"/>
      <c r="I63" s="102"/>
      <c r="J63" s="85"/>
      <c r="K63" s="31"/>
      <c r="L63" s="28"/>
    </row>
    <row r="64" spans="1:12" ht="17.25" customHeight="1" x14ac:dyDescent="0.15">
      <c r="A64" s="52" t="s">
        <v>46</v>
      </c>
      <c r="B64" s="53"/>
      <c r="C64" s="13">
        <v>7.4</v>
      </c>
      <c r="D64" s="14"/>
      <c r="E64" s="94" t="s">
        <v>181</v>
      </c>
      <c r="F64" s="78"/>
      <c r="G64" s="29">
        <v>0</v>
      </c>
      <c r="H64" s="22"/>
      <c r="I64" s="102"/>
      <c r="J64" s="85"/>
      <c r="K64" s="31"/>
      <c r="L64" s="28"/>
    </row>
    <row r="65" spans="1:12" ht="17.25" customHeight="1" x14ac:dyDescent="0.15">
      <c r="A65" s="52" t="s">
        <v>47</v>
      </c>
      <c r="B65" s="53"/>
      <c r="C65" s="13">
        <v>4.0999999999999996</v>
      </c>
      <c r="D65" s="14"/>
      <c r="E65" s="89"/>
      <c r="F65" s="70"/>
      <c r="G65" s="21"/>
      <c r="H65" s="22"/>
      <c r="I65" s="94" t="s">
        <v>159</v>
      </c>
      <c r="J65" s="78"/>
      <c r="K65" s="27">
        <v>5</v>
      </c>
      <c r="L65" s="30"/>
    </row>
    <row r="66" spans="1:12" ht="17.25" customHeight="1" x14ac:dyDescent="0.15">
      <c r="A66" s="52" t="s">
        <v>198</v>
      </c>
      <c r="B66" s="53"/>
      <c r="C66" s="13">
        <v>1</v>
      </c>
      <c r="D66" s="14"/>
      <c r="E66" s="100" t="s">
        <v>60</v>
      </c>
      <c r="F66" s="101"/>
      <c r="G66" s="15">
        <v>19</v>
      </c>
      <c r="H66" s="22"/>
      <c r="I66" s="94" t="s">
        <v>160</v>
      </c>
      <c r="J66" s="78"/>
      <c r="K66" s="27">
        <v>4.5</v>
      </c>
      <c r="L66" s="30"/>
    </row>
    <row r="67" spans="1:12" ht="17.25" customHeight="1" x14ac:dyDescent="0.15">
      <c r="A67" s="52" t="s">
        <v>199</v>
      </c>
      <c r="B67" s="53"/>
      <c r="C67" s="13">
        <v>1</v>
      </c>
      <c r="D67" s="14"/>
      <c r="E67" s="100" t="s">
        <v>61</v>
      </c>
      <c r="F67" s="101"/>
      <c r="G67" s="15">
        <v>5.5</v>
      </c>
      <c r="H67" s="22"/>
      <c r="I67" s="94" t="s">
        <v>274</v>
      </c>
      <c r="J67" s="78"/>
      <c r="K67" s="29">
        <v>4</v>
      </c>
      <c r="L67" s="30"/>
    </row>
    <row r="68" spans="1:12" ht="17.25" customHeight="1" x14ac:dyDescent="0.15">
      <c r="A68" s="52" t="s">
        <v>48</v>
      </c>
      <c r="B68" s="53"/>
      <c r="C68" s="13">
        <v>5.6</v>
      </c>
      <c r="D68" s="14"/>
      <c r="E68" s="100" t="s">
        <v>62</v>
      </c>
      <c r="F68" s="101"/>
      <c r="G68" s="15">
        <v>6.5</v>
      </c>
      <c r="H68" s="22"/>
      <c r="I68" s="94" t="s">
        <v>277</v>
      </c>
      <c r="J68" s="78"/>
      <c r="K68" s="29">
        <v>3</v>
      </c>
      <c r="L68" s="30"/>
    </row>
    <row r="69" spans="1:12" ht="17.25" customHeight="1" x14ac:dyDescent="0.15">
      <c r="A69" s="52" t="s">
        <v>49</v>
      </c>
      <c r="B69" s="53"/>
      <c r="C69" s="13">
        <v>2.7</v>
      </c>
      <c r="D69" s="14"/>
      <c r="E69" s="100" t="s">
        <v>63</v>
      </c>
      <c r="F69" s="101"/>
      <c r="G69" s="15">
        <v>12</v>
      </c>
      <c r="H69" s="22"/>
      <c r="I69" s="94" t="s">
        <v>275</v>
      </c>
      <c r="J69" s="78"/>
      <c r="K69" s="29">
        <v>2</v>
      </c>
      <c r="L69" s="30"/>
    </row>
    <row r="70" spans="1:12" ht="17.25" customHeight="1" x14ac:dyDescent="0.15">
      <c r="A70" s="52" t="s">
        <v>50</v>
      </c>
      <c r="B70" s="53"/>
      <c r="C70" s="13">
        <v>0.4</v>
      </c>
      <c r="D70" s="14"/>
      <c r="E70" s="100" t="s">
        <v>64</v>
      </c>
      <c r="F70" s="101"/>
      <c r="G70" s="15">
        <v>11</v>
      </c>
      <c r="H70" s="22"/>
      <c r="I70" s="94" t="s">
        <v>276</v>
      </c>
      <c r="J70" s="78"/>
      <c r="K70" s="31">
        <v>0.9</v>
      </c>
      <c r="L70" s="30"/>
    </row>
    <row r="71" spans="1:12" ht="17.25" customHeight="1" x14ac:dyDescent="0.15">
      <c r="A71" s="52" t="s">
        <v>51</v>
      </c>
      <c r="B71" s="53"/>
      <c r="C71" s="13">
        <v>1</v>
      </c>
      <c r="D71" s="14"/>
      <c r="E71" s="102"/>
      <c r="F71" s="86"/>
      <c r="G71" s="31"/>
      <c r="H71" s="22"/>
      <c r="I71" s="94" t="s">
        <v>265</v>
      </c>
      <c r="J71" s="78"/>
      <c r="K71" s="29">
        <v>3.6</v>
      </c>
      <c r="L71" s="30"/>
    </row>
    <row r="72" spans="1:12" ht="17.25" customHeight="1" x14ac:dyDescent="0.15">
      <c r="A72" s="52" t="s">
        <v>52</v>
      </c>
      <c r="B72" s="53"/>
      <c r="C72" s="13">
        <v>1.2</v>
      </c>
      <c r="D72" s="14"/>
      <c r="E72" s="94" t="s">
        <v>151</v>
      </c>
      <c r="F72" s="83"/>
      <c r="G72" s="29">
        <v>0.7</v>
      </c>
      <c r="H72" s="22"/>
      <c r="I72" s="94" t="s">
        <v>266</v>
      </c>
      <c r="J72" s="78"/>
      <c r="K72" s="29">
        <v>3</v>
      </c>
      <c r="L72" s="30"/>
    </row>
    <row r="73" spans="1:12" ht="17.25" customHeight="1" x14ac:dyDescent="0.15">
      <c r="A73" s="52" t="s">
        <v>53</v>
      </c>
      <c r="B73" s="53"/>
      <c r="C73" s="13">
        <v>1.4</v>
      </c>
      <c r="D73" s="14"/>
      <c r="E73" s="94" t="s">
        <v>152</v>
      </c>
      <c r="F73" s="83"/>
      <c r="G73" s="29">
        <v>0.75</v>
      </c>
      <c r="H73" s="22"/>
      <c r="I73" s="94" t="s">
        <v>267</v>
      </c>
      <c r="J73" s="78"/>
      <c r="K73" s="29">
        <v>2.4</v>
      </c>
      <c r="L73" s="30"/>
    </row>
    <row r="74" spans="1:12" ht="17.25" customHeight="1" x14ac:dyDescent="0.15">
      <c r="A74" s="52" t="s">
        <v>54</v>
      </c>
      <c r="B74" s="53"/>
      <c r="C74" s="13">
        <v>2</v>
      </c>
      <c r="D74" s="14"/>
      <c r="E74" s="94" t="s">
        <v>153</v>
      </c>
      <c r="F74" s="83"/>
      <c r="G74" s="29">
        <v>0.85</v>
      </c>
      <c r="H74" s="22"/>
      <c r="I74" s="94" t="s">
        <v>268</v>
      </c>
      <c r="J74" s="78"/>
      <c r="K74" s="29">
        <v>1.8</v>
      </c>
      <c r="L74" s="30"/>
    </row>
    <row r="75" spans="1:12" ht="17.25" customHeight="1" x14ac:dyDescent="0.15">
      <c r="A75" s="52" t="s">
        <v>55</v>
      </c>
      <c r="B75" s="53"/>
      <c r="C75" s="13">
        <v>2.8</v>
      </c>
      <c r="D75" s="14"/>
      <c r="E75" s="102" t="s">
        <v>154</v>
      </c>
      <c r="F75" s="86"/>
      <c r="G75" s="31">
        <v>0.95</v>
      </c>
      <c r="H75" s="22"/>
      <c r="I75" s="94" t="s">
        <v>269</v>
      </c>
      <c r="J75" s="78"/>
      <c r="K75" s="29">
        <v>1.2</v>
      </c>
      <c r="L75" s="30"/>
    </row>
    <row r="76" spans="1:12" ht="17.25" customHeight="1" x14ac:dyDescent="0.15">
      <c r="A76" s="52" t="s">
        <v>56</v>
      </c>
      <c r="B76" s="53"/>
      <c r="C76" s="13">
        <v>3.6</v>
      </c>
      <c r="D76" s="14"/>
      <c r="E76" s="102" t="s">
        <v>155</v>
      </c>
      <c r="F76" s="86"/>
      <c r="G76" s="31">
        <v>1</v>
      </c>
      <c r="H76" s="22"/>
      <c r="I76" s="94" t="s">
        <v>161</v>
      </c>
      <c r="J76" s="78"/>
      <c r="K76" s="29">
        <v>10</v>
      </c>
      <c r="L76" s="30"/>
    </row>
    <row r="77" spans="1:12" ht="17.25" customHeight="1" x14ac:dyDescent="0.15">
      <c r="A77" s="75" t="s">
        <v>206</v>
      </c>
      <c r="B77" s="76"/>
      <c r="C77" s="15">
        <v>0.85</v>
      </c>
      <c r="D77" s="14"/>
      <c r="E77" s="102" t="s">
        <v>156</v>
      </c>
      <c r="F77" s="86"/>
      <c r="G77" s="31">
        <v>1.1499999999999999</v>
      </c>
      <c r="H77" s="22"/>
      <c r="I77" s="94" t="s">
        <v>162</v>
      </c>
      <c r="J77" s="78"/>
      <c r="K77" s="29">
        <v>8.3000000000000007</v>
      </c>
      <c r="L77" s="30"/>
    </row>
    <row r="78" spans="1:12" ht="17.25" customHeight="1" x14ac:dyDescent="0.15">
      <c r="A78" s="75" t="s">
        <v>57</v>
      </c>
      <c r="B78" s="76"/>
      <c r="C78" s="15">
        <v>10.5</v>
      </c>
      <c r="D78" s="14"/>
      <c r="E78" s="102" t="s">
        <v>157</v>
      </c>
      <c r="F78" s="86"/>
      <c r="G78" s="31">
        <v>1.5</v>
      </c>
      <c r="H78" s="22"/>
      <c r="I78" s="94" t="s">
        <v>163</v>
      </c>
      <c r="J78" s="78"/>
      <c r="K78" s="29">
        <v>6.7</v>
      </c>
      <c r="L78" s="30"/>
    </row>
    <row r="79" spans="1:12" ht="17.25" customHeight="1" x14ac:dyDescent="0.15">
      <c r="A79" s="75" t="s">
        <v>58</v>
      </c>
      <c r="B79" s="76"/>
      <c r="C79" s="15">
        <v>6</v>
      </c>
      <c r="D79" s="14"/>
      <c r="E79" s="102" t="s">
        <v>158</v>
      </c>
      <c r="F79" s="85"/>
      <c r="G79" s="31">
        <v>1.7</v>
      </c>
      <c r="H79" s="22"/>
      <c r="I79" s="94" t="s">
        <v>164</v>
      </c>
      <c r="J79" s="78"/>
      <c r="K79" s="29">
        <v>5</v>
      </c>
      <c r="L79" s="30"/>
    </row>
    <row r="80" spans="1:12" ht="17.25" customHeight="1" x14ac:dyDescent="0.15">
      <c r="A80" s="75" t="s">
        <v>59</v>
      </c>
      <c r="B80" s="76"/>
      <c r="C80" s="15">
        <v>0.75</v>
      </c>
      <c r="D80" s="14"/>
      <c r="E80" s="102" t="s">
        <v>313</v>
      </c>
      <c r="F80" s="85"/>
      <c r="G80" s="31">
        <v>2</v>
      </c>
      <c r="H80" s="22"/>
      <c r="I80" s="94" t="s">
        <v>165</v>
      </c>
      <c r="J80" s="78"/>
      <c r="K80" s="27">
        <v>3.3</v>
      </c>
      <c r="L80" s="30"/>
    </row>
    <row r="81" spans="1:12" ht="17.25" customHeight="1" x14ac:dyDescent="0.15">
      <c r="A81" s="75"/>
      <c r="B81" s="76"/>
      <c r="C81" s="15"/>
      <c r="D81" s="14"/>
      <c r="E81" s="89"/>
      <c r="F81" s="70"/>
      <c r="G81" s="21"/>
      <c r="H81" s="22"/>
      <c r="I81" s="94"/>
      <c r="J81" s="78"/>
      <c r="K81" s="27"/>
      <c r="L81" s="30"/>
    </row>
    <row r="82" spans="1:12" ht="17.25" customHeight="1" x14ac:dyDescent="0.15">
      <c r="A82" s="75" t="s">
        <v>273</v>
      </c>
      <c r="B82" s="76"/>
      <c r="C82" s="15">
        <v>3.6</v>
      </c>
      <c r="D82" s="14"/>
      <c r="E82" s="94"/>
      <c r="F82" s="78"/>
      <c r="G82" s="27"/>
      <c r="H82" s="22"/>
      <c r="I82" s="94" t="s">
        <v>166</v>
      </c>
      <c r="J82" s="78"/>
      <c r="K82" s="29">
        <v>2</v>
      </c>
      <c r="L82" s="30"/>
    </row>
    <row r="83" spans="1:12" ht="17.25" customHeight="1" x14ac:dyDescent="0.15">
      <c r="A83" s="75" t="s">
        <v>272</v>
      </c>
      <c r="B83" s="76"/>
      <c r="C83" s="15">
        <v>4.8</v>
      </c>
      <c r="D83" s="14"/>
      <c r="E83" s="102"/>
      <c r="F83" s="85"/>
      <c r="G83" s="31"/>
      <c r="H83" s="22"/>
      <c r="I83" s="94" t="s">
        <v>167</v>
      </c>
      <c r="J83" s="78"/>
      <c r="K83" s="29">
        <v>0</v>
      </c>
      <c r="L83" s="30"/>
    </row>
    <row r="84" spans="1:12" ht="17.25" customHeight="1" x14ac:dyDescent="0.15">
      <c r="A84" s="75" t="s">
        <v>271</v>
      </c>
      <c r="B84" s="76"/>
      <c r="C84" s="15">
        <v>6.7</v>
      </c>
      <c r="D84" s="14"/>
      <c r="E84" s="102"/>
      <c r="F84" s="85"/>
      <c r="G84" s="31"/>
      <c r="H84" s="22"/>
      <c r="I84" s="94" t="s">
        <v>168</v>
      </c>
      <c r="J84" s="78"/>
      <c r="K84" s="29">
        <v>0</v>
      </c>
      <c r="L84" s="30"/>
    </row>
    <row r="85" spans="1:12" ht="17.25" customHeight="1" x14ac:dyDescent="0.15">
      <c r="A85" s="69" t="s">
        <v>103</v>
      </c>
      <c r="B85" s="70"/>
      <c r="C85" s="21">
        <v>0.4</v>
      </c>
      <c r="D85" s="14"/>
      <c r="E85" s="89"/>
      <c r="F85" s="70"/>
      <c r="G85" s="21"/>
      <c r="H85" s="22"/>
      <c r="I85" s="94" t="s">
        <v>169</v>
      </c>
      <c r="J85" s="78"/>
      <c r="K85" s="29">
        <v>0</v>
      </c>
      <c r="L85" s="30"/>
    </row>
    <row r="86" spans="1:12" ht="17.25" customHeight="1" x14ac:dyDescent="0.15">
      <c r="A86" s="69" t="s">
        <v>104</v>
      </c>
      <c r="B86" s="70"/>
      <c r="C86" s="21">
        <v>2.5</v>
      </c>
      <c r="D86" s="14"/>
      <c r="E86" s="94"/>
      <c r="F86" s="78"/>
      <c r="G86" s="27"/>
      <c r="H86" s="22"/>
      <c r="I86" s="94" t="s">
        <v>170</v>
      </c>
      <c r="J86" s="78"/>
      <c r="K86" s="29">
        <v>0</v>
      </c>
      <c r="L86" s="30"/>
    </row>
    <row r="87" spans="1:12" ht="17.25" customHeight="1" x14ac:dyDescent="0.15">
      <c r="A87" s="71"/>
      <c r="B87" s="72"/>
      <c r="C87" s="16"/>
      <c r="D87" s="14"/>
      <c r="E87" s="98"/>
      <c r="F87" s="103"/>
      <c r="G87" s="24"/>
      <c r="H87" s="22"/>
      <c r="I87" s="108"/>
      <c r="J87" s="72"/>
      <c r="K87" s="16"/>
      <c r="L87" s="30"/>
    </row>
    <row r="88" spans="1:12" ht="17.25" customHeight="1" x14ac:dyDescent="0.15">
      <c r="A88" s="71"/>
      <c r="B88" s="72"/>
      <c r="C88" s="16"/>
      <c r="D88" s="14"/>
      <c r="E88" s="98"/>
      <c r="F88" s="103"/>
      <c r="G88" s="24"/>
      <c r="H88" s="22"/>
      <c r="I88" s="108"/>
      <c r="J88" s="72"/>
      <c r="K88" s="16"/>
      <c r="L88" s="30"/>
    </row>
    <row r="89" spans="1:12" ht="17.25" customHeight="1" x14ac:dyDescent="0.15">
      <c r="A89" s="71"/>
      <c r="B89" s="72"/>
      <c r="C89" s="16"/>
      <c r="D89" s="14"/>
      <c r="E89" s="98"/>
      <c r="F89" s="103"/>
      <c r="G89" s="24"/>
      <c r="H89" s="22"/>
      <c r="I89" s="108"/>
      <c r="J89" s="72"/>
      <c r="K89" s="16"/>
      <c r="L89" s="30"/>
    </row>
    <row r="90" spans="1:12" ht="17.25" customHeight="1" thickBot="1" x14ac:dyDescent="0.2">
      <c r="A90" s="73"/>
      <c r="B90" s="74"/>
      <c r="C90" s="17"/>
      <c r="D90" s="18"/>
      <c r="E90" s="95"/>
      <c r="F90" s="88"/>
      <c r="G90" s="25"/>
      <c r="H90" s="26"/>
      <c r="I90" s="95"/>
      <c r="J90" s="74"/>
      <c r="K90" s="17"/>
      <c r="L90" s="32"/>
    </row>
    <row r="91" spans="1:12" ht="17.25" customHeight="1" x14ac:dyDescent="0.15">
      <c r="A91" s="79" t="s">
        <v>270</v>
      </c>
      <c r="B91" s="80"/>
      <c r="C91" s="29"/>
      <c r="D91" s="12"/>
      <c r="E91" s="89" t="s">
        <v>208</v>
      </c>
      <c r="F91" s="90"/>
      <c r="G91" s="19">
        <v>4.0599999999999996</v>
      </c>
      <c r="H91" s="20"/>
      <c r="I91" s="94" t="s">
        <v>128</v>
      </c>
      <c r="J91" s="78"/>
      <c r="K91" s="27">
        <v>22.2</v>
      </c>
      <c r="L91" s="28"/>
    </row>
    <row r="92" spans="1:12" ht="17.25" customHeight="1" x14ac:dyDescent="0.15">
      <c r="A92" s="77" t="s">
        <v>171</v>
      </c>
      <c r="B92" s="78"/>
      <c r="C92" s="29">
        <v>3.3</v>
      </c>
      <c r="D92" s="12"/>
      <c r="E92" s="89" t="s">
        <v>209</v>
      </c>
      <c r="F92" s="90"/>
      <c r="G92" s="19">
        <v>6.09</v>
      </c>
      <c r="H92" s="20"/>
      <c r="I92" s="94" t="s">
        <v>129</v>
      </c>
      <c r="J92" s="78"/>
      <c r="K92" s="27">
        <v>40</v>
      </c>
      <c r="L92" s="28"/>
    </row>
    <row r="93" spans="1:12" ht="17.25" customHeight="1" x14ac:dyDescent="0.15">
      <c r="A93" s="77" t="s">
        <v>172</v>
      </c>
      <c r="B93" s="78"/>
      <c r="C93" s="29">
        <v>5</v>
      </c>
      <c r="D93" s="14"/>
      <c r="E93" s="89" t="s">
        <v>210</v>
      </c>
      <c r="F93" s="90"/>
      <c r="G93" s="21">
        <v>8.1199999999999992</v>
      </c>
      <c r="H93" s="22"/>
      <c r="I93" s="94" t="s">
        <v>130</v>
      </c>
      <c r="J93" s="78"/>
      <c r="K93" s="29">
        <v>55.7</v>
      </c>
      <c r="L93" s="30"/>
    </row>
    <row r="94" spans="1:12" ht="17.25" customHeight="1" x14ac:dyDescent="0.15">
      <c r="A94" s="77" t="s">
        <v>173</v>
      </c>
      <c r="B94" s="78"/>
      <c r="C94" s="29">
        <v>7</v>
      </c>
      <c r="D94" s="14"/>
      <c r="E94" s="89" t="s">
        <v>211</v>
      </c>
      <c r="F94" s="90"/>
      <c r="G94" s="21">
        <v>10.15</v>
      </c>
      <c r="H94" s="22"/>
      <c r="I94" s="94" t="s">
        <v>131</v>
      </c>
      <c r="J94" s="78"/>
      <c r="K94" s="29">
        <v>2.5</v>
      </c>
      <c r="L94" s="30"/>
    </row>
    <row r="95" spans="1:12" ht="17.25" customHeight="1" x14ac:dyDescent="0.15">
      <c r="A95" s="77" t="s">
        <v>174</v>
      </c>
      <c r="B95" s="78"/>
      <c r="C95" s="29">
        <v>8.6</v>
      </c>
      <c r="D95" s="14"/>
      <c r="E95" s="89" t="s">
        <v>212</v>
      </c>
      <c r="F95" s="90"/>
      <c r="G95" s="21">
        <v>12.18</v>
      </c>
      <c r="H95" s="22"/>
      <c r="I95" s="94" t="s">
        <v>132</v>
      </c>
      <c r="J95" s="83"/>
      <c r="K95" s="29">
        <v>5.6</v>
      </c>
      <c r="L95" s="30"/>
    </row>
    <row r="96" spans="1:12" ht="17.25" customHeight="1" x14ac:dyDescent="0.15">
      <c r="A96" s="77" t="s">
        <v>175</v>
      </c>
      <c r="B96" s="78"/>
      <c r="C96" s="29">
        <v>9.1999999999999993</v>
      </c>
      <c r="D96" s="14"/>
      <c r="E96" s="89" t="s">
        <v>213</v>
      </c>
      <c r="F96" s="90"/>
      <c r="G96" s="21">
        <v>14.21</v>
      </c>
      <c r="H96" s="22"/>
      <c r="I96" s="94" t="s">
        <v>133</v>
      </c>
      <c r="J96" s="83"/>
      <c r="K96" s="29">
        <v>6.5</v>
      </c>
      <c r="L96" s="30"/>
    </row>
    <row r="97" spans="1:12" ht="17.25" customHeight="1" x14ac:dyDescent="0.15">
      <c r="A97" s="77" t="s">
        <v>176</v>
      </c>
      <c r="B97" s="78"/>
      <c r="C97" s="29">
        <v>17.7</v>
      </c>
      <c r="D97" s="14"/>
      <c r="E97" s="89" t="s">
        <v>214</v>
      </c>
      <c r="F97" s="90"/>
      <c r="G97" s="21">
        <v>16.239999999999998</v>
      </c>
      <c r="H97" s="22"/>
      <c r="I97" s="94" t="s">
        <v>134</v>
      </c>
      <c r="J97" s="83"/>
      <c r="K97" s="29">
        <v>10.199999999999999</v>
      </c>
      <c r="L97" s="30"/>
    </row>
    <row r="98" spans="1:12" ht="17.25" customHeight="1" x14ac:dyDescent="0.15">
      <c r="A98" s="84" t="s">
        <v>177</v>
      </c>
      <c r="B98" s="85"/>
      <c r="C98" s="31">
        <v>12.5</v>
      </c>
      <c r="D98" s="14"/>
      <c r="E98" s="89" t="s">
        <v>215</v>
      </c>
      <c r="F98" s="90"/>
      <c r="G98" s="21">
        <v>9.52</v>
      </c>
      <c r="H98" s="22"/>
      <c r="I98" s="94" t="s">
        <v>135</v>
      </c>
      <c r="J98" s="83"/>
      <c r="K98" s="29">
        <v>4.8</v>
      </c>
      <c r="L98" s="30"/>
    </row>
    <row r="99" spans="1:12" ht="17.25" customHeight="1" x14ac:dyDescent="0.15">
      <c r="A99" s="84" t="s">
        <v>178</v>
      </c>
      <c r="B99" s="85"/>
      <c r="C99" s="31">
        <v>18.3</v>
      </c>
      <c r="D99" s="14"/>
      <c r="E99" s="89" t="s">
        <v>216</v>
      </c>
      <c r="F99" s="90"/>
      <c r="G99" s="21">
        <v>14.28</v>
      </c>
      <c r="H99" s="22"/>
      <c r="I99" s="94" t="s">
        <v>136</v>
      </c>
      <c r="J99" s="83"/>
      <c r="K99" s="29">
        <v>6.2</v>
      </c>
      <c r="L99" s="30"/>
    </row>
    <row r="100" spans="1:12" ht="17.25" customHeight="1" x14ac:dyDescent="0.15">
      <c r="A100" s="84" t="s">
        <v>207</v>
      </c>
      <c r="B100" s="85"/>
      <c r="C100" s="31">
        <v>25.2</v>
      </c>
      <c r="D100" s="14"/>
      <c r="E100" s="89" t="s">
        <v>217</v>
      </c>
      <c r="F100" s="90"/>
      <c r="G100" s="21">
        <v>19.04</v>
      </c>
      <c r="H100" s="22"/>
      <c r="I100" s="102"/>
      <c r="J100" s="85"/>
      <c r="K100" s="31"/>
      <c r="L100" s="30"/>
    </row>
    <row r="101" spans="1:12" ht="17.25" customHeight="1" x14ac:dyDescent="0.15">
      <c r="A101" s="84" t="s">
        <v>179</v>
      </c>
      <c r="B101" s="85"/>
      <c r="C101" s="31">
        <v>23</v>
      </c>
      <c r="D101" s="14"/>
      <c r="E101" s="89" t="s">
        <v>218</v>
      </c>
      <c r="F101" s="90"/>
      <c r="G101" s="21">
        <v>23.8</v>
      </c>
      <c r="H101" s="22"/>
      <c r="I101" s="102"/>
      <c r="J101" s="85"/>
      <c r="K101" s="31"/>
      <c r="L101" s="30"/>
    </row>
    <row r="102" spans="1:12" ht="17.25" customHeight="1" x14ac:dyDescent="0.15">
      <c r="A102" s="84" t="s">
        <v>180</v>
      </c>
      <c r="B102" s="86"/>
      <c r="C102" s="31">
        <v>35</v>
      </c>
      <c r="D102" s="14"/>
      <c r="E102" s="89" t="s">
        <v>219</v>
      </c>
      <c r="F102" s="90"/>
      <c r="G102" s="21">
        <v>28.56</v>
      </c>
      <c r="H102" s="22"/>
      <c r="I102" s="92" t="s">
        <v>221</v>
      </c>
      <c r="J102" s="93"/>
      <c r="K102" s="23">
        <v>8.4</v>
      </c>
      <c r="L102" s="30"/>
    </row>
    <row r="103" spans="1:12" ht="17.25" customHeight="1" x14ac:dyDescent="0.15">
      <c r="A103" s="52"/>
      <c r="B103" s="53"/>
      <c r="C103" s="11"/>
      <c r="D103" s="14"/>
      <c r="E103" s="89" t="s">
        <v>220</v>
      </c>
      <c r="F103" s="90"/>
      <c r="G103" s="21">
        <v>33.32</v>
      </c>
      <c r="H103" s="22"/>
      <c r="I103" s="92" t="s">
        <v>222</v>
      </c>
      <c r="J103" s="93"/>
      <c r="K103" s="23">
        <v>7.2</v>
      </c>
      <c r="L103" s="30"/>
    </row>
    <row r="104" spans="1:12" ht="17.25" customHeight="1" x14ac:dyDescent="0.15">
      <c r="A104" s="81" t="s">
        <v>182</v>
      </c>
      <c r="B104" s="82"/>
      <c r="C104" s="29"/>
      <c r="D104" s="14"/>
      <c r="E104" s="89" t="s">
        <v>236</v>
      </c>
      <c r="F104" s="90"/>
      <c r="G104" s="21">
        <v>38.08</v>
      </c>
      <c r="H104" s="22"/>
      <c r="I104" s="92" t="s">
        <v>223</v>
      </c>
      <c r="J104" s="93"/>
      <c r="K104" s="23">
        <v>6</v>
      </c>
      <c r="L104" s="30"/>
    </row>
    <row r="105" spans="1:12" ht="17.25" customHeight="1" x14ac:dyDescent="0.15">
      <c r="A105" s="77" t="s">
        <v>183</v>
      </c>
      <c r="B105" s="83"/>
      <c r="C105" s="29">
        <v>3.3</v>
      </c>
      <c r="D105" s="14"/>
      <c r="E105" s="89"/>
      <c r="F105" s="90"/>
      <c r="G105" s="21"/>
      <c r="H105" s="22"/>
      <c r="I105" s="92" t="s">
        <v>224</v>
      </c>
      <c r="J105" s="93"/>
      <c r="K105" s="23">
        <v>4.8</v>
      </c>
      <c r="L105" s="28"/>
    </row>
    <row r="106" spans="1:12" ht="17.25" customHeight="1" x14ac:dyDescent="0.15">
      <c r="A106" s="77" t="s">
        <v>184</v>
      </c>
      <c r="B106" s="83"/>
      <c r="C106" s="29">
        <v>10.8</v>
      </c>
      <c r="D106" s="14"/>
      <c r="E106" s="89" t="s">
        <v>312</v>
      </c>
      <c r="F106" s="90"/>
      <c r="G106" s="21">
        <v>4</v>
      </c>
      <c r="H106" s="22"/>
      <c r="I106" s="92" t="s">
        <v>225</v>
      </c>
      <c r="J106" s="93"/>
      <c r="K106" s="23">
        <v>3.4</v>
      </c>
      <c r="L106" s="28"/>
    </row>
    <row r="107" spans="1:12" ht="17.25" customHeight="1" x14ac:dyDescent="0.15">
      <c r="A107" s="77" t="s">
        <v>185</v>
      </c>
      <c r="B107" s="83"/>
      <c r="C107" s="29">
        <v>8</v>
      </c>
      <c r="D107" s="14"/>
      <c r="E107" s="89" t="s">
        <v>118</v>
      </c>
      <c r="F107" s="90"/>
      <c r="G107" s="21">
        <v>5.5</v>
      </c>
      <c r="H107" s="22"/>
      <c r="I107" s="92" t="s">
        <v>126</v>
      </c>
      <c r="J107" s="93"/>
      <c r="K107" s="23">
        <v>0.5</v>
      </c>
      <c r="L107" s="30"/>
    </row>
    <row r="108" spans="1:12" ht="17.25" customHeight="1" x14ac:dyDescent="0.15">
      <c r="A108" s="77" t="s">
        <v>186</v>
      </c>
      <c r="B108" s="83"/>
      <c r="C108" s="29">
        <v>12.7</v>
      </c>
      <c r="D108" s="14"/>
      <c r="E108" s="94" t="s">
        <v>119</v>
      </c>
      <c r="F108" s="83"/>
      <c r="G108" s="21">
        <v>8</v>
      </c>
      <c r="H108" s="22"/>
      <c r="I108" s="92" t="s">
        <v>127</v>
      </c>
      <c r="J108" s="93"/>
      <c r="K108" s="23">
        <v>0.45</v>
      </c>
      <c r="L108" s="30"/>
    </row>
    <row r="109" spans="1:12" ht="17.25" customHeight="1" x14ac:dyDescent="0.15">
      <c r="A109" s="77" t="s">
        <v>187</v>
      </c>
      <c r="B109" s="83"/>
      <c r="C109" s="29">
        <v>15.7</v>
      </c>
      <c r="D109" s="14"/>
      <c r="E109" s="94" t="s">
        <v>120</v>
      </c>
      <c r="F109" s="83"/>
      <c r="G109" s="21">
        <v>10</v>
      </c>
      <c r="H109" s="22"/>
      <c r="I109" s="94"/>
      <c r="J109" s="83"/>
      <c r="K109" s="29"/>
      <c r="L109" s="30"/>
    </row>
    <row r="110" spans="1:12" ht="17.25" customHeight="1" x14ac:dyDescent="0.15">
      <c r="A110" s="77"/>
      <c r="B110" s="83"/>
      <c r="C110" s="29"/>
      <c r="D110" s="14"/>
      <c r="E110" s="94" t="s">
        <v>121</v>
      </c>
      <c r="F110" s="83"/>
      <c r="G110" s="21">
        <v>11</v>
      </c>
      <c r="H110" s="22"/>
      <c r="I110" s="94" t="s">
        <v>294</v>
      </c>
      <c r="J110" s="83"/>
      <c r="K110" s="29">
        <v>44</v>
      </c>
      <c r="L110" s="30"/>
    </row>
    <row r="111" spans="1:12" ht="17.25" customHeight="1" x14ac:dyDescent="0.15">
      <c r="A111" s="77" t="s">
        <v>188</v>
      </c>
      <c r="B111" s="83"/>
      <c r="C111" s="29">
        <v>3.3</v>
      </c>
      <c r="D111" s="14"/>
      <c r="E111" s="94" t="s">
        <v>122</v>
      </c>
      <c r="F111" s="83"/>
      <c r="G111" s="21">
        <v>12</v>
      </c>
      <c r="H111" s="22"/>
      <c r="I111" s="94" t="s">
        <v>295</v>
      </c>
      <c r="J111" s="83"/>
      <c r="K111" s="29">
        <v>0.5</v>
      </c>
      <c r="L111" s="30"/>
    </row>
    <row r="112" spans="1:12" ht="17.25" customHeight="1" x14ac:dyDescent="0.15">
      <c r="A112" s="77" t="s">
        <v>189</v>
      </c>
      <c r="B112" s="83"/>
      <c r="C112" s="29">
        <v>10.8</v>
      </c>
      <c r="D112" s="14"/>
      <c r="E112" s="94" t="s">
        <v>123</v>
      </c>
      <c r="F112" s="83"/>
      <c r="G112" s="21">
        <v>14</v>
      </c>
      <c r="H112" s="22"/>
      <c r="I112" s="94" t="s">
        <v>296</v>
      </c>
      <c r="J112" s="83"/>
      <c r="K112" s="29">
        <v>14.5</v>
      </c>
      <c r="L112" s="30"/>
    </row>
    <row r="113" spans="1:18" ht="17.25" customHeight="1" x14ac:dyDescent="0.15">
      <c r="A113" s="77" t="s">
        <v>190</v>
      </c>
      <c r="B113" s="83"/>
      <c r="C113" s="29">
        <v>8</v>
      </c>
      <c r="D113" s="14"/>
      <c r="E113" s="94" t="s">
        <v>124</v>
      </c>
      <c r="F113" s="83"/>
      <c r="G113" s="21">
        <v>14.5</v>
      </c>
      <c r="H113" s="22"/>
      <c r="I113" s="94" t="s">
        <v>297</v>
      </c>
      <c r="J113" s="83"/>
      <c r="K113" s="29">
        <v>16.5</v>
      </c>
      <c r="L113" s="30"/>
    </row>
    <row r="114" spans="1:18" ht="17.25" customHeight="1" x14ac:dyDescent="0.15">
      <c r="A114" s="77" t="s">
        <v>191</v>
      </c>
      <c r="B114" s="83"/>
      <c r="C114" s="29">
        <v>12.7</v>
      </c>
      <c r="D114" s="14"/>
      <c r="E114" s="92" t="s">
        <v>125</v>
      </c>
      <c r="F114" s="93"/>
      <c r="G114" s="23">
        <v>5</v>
      </c>
      <c r="H114" s="22"/>
      <c r="I114" s="94" t="s">
        <v>298</v>
      </c>
      <c r="J114" s="78"/>
      <c r="K114" s="29">
        <v>15</v>
      </c>
      <c r="L114" s="30"/>
    </row>
    <row r="115" spans="1:18" ht="17.25" customHeight="1" x14ac:dyDescent="0.15">
      <c r="A115" s="77" t="s">
        <v>192</v>
      </c>
      <c r="B115" s="83"/>
      <c r="C115" s="29">
        <v>15.7</v>
      </c>
      <c r="D115" s="14"/>
      <c r="E115" s="92"/>
      <c r="F115" s="93"/>
      <c r="G115" s="23"/>
      <c r="H115" s="22"/>
      <c r="I115" s="94" t="s">
        <v>299</v>
      </c>
      <c r="J115" s="78"/>
      <c r="K115" s="29">
        <v>17</v>
      </c>
      <c r="L115" s="30"/>
    </row>
    <row r="116" spans="1:18" ht="17.25" customHeight="1" x14ac:dyDescent="0.15">
      <c r="A116" s="52"/>
      <c r="B116" s="53"/>
      <c r="C116" s="13"/>
      <c r="D116" s="14"/>
      <c r="E116" s="113"/>
      <c r="F116" s="114"/>
      <c r="G116" s="115"/>
      <c r="H116" s="22"/>
      <c r="I116" s="94" t="s">
        <v>300</v>
      </c>
      <c r="J116" s="78"/>
      <c r="K116" s="29">
        <v>16</v>
      </c>
      <c r="L116" s="30"/>
    </row>
    <row r="117" spans="1:18" ht="17.25" customHeight="1" x14ac:dyDescent="0.15">
      <c r="A117" s="52" t="s">
        <v>196</v>
      </c>
      <c r="B117" s="91"/>
      <c r="C117" s="11">
        <v>1.8</v>
      </c>
      <c r="D117" s="14"/>
      <c r="E117" s="92"/>
      <c r="F117" s="93"/>
      <c r="G117" s="23"/>
      <c r="H117" s="22"/>
      <c r="I117" s="94" t="s">
        <v>301</v>
      </c>
      <c r="J117" s="78"/>
      <c r="K117" s="29">
        <v>17</v>
      </c>
      <c r="L117" s="30"/>
      <c r="R117" s="116"/>
    </row>
    <row r="118" spans="1:18" ht="17.25" customHeight="1" x14ac:dyDescent="0.15">
      <c r="A118" s="52" t="s">
        <v>65</v>
      </c>
      <c r="B118" s="91"/>
      <c r="C118" s="11">
        <v>1.2</v>
      </c>
      <c r="D118" s="49"/>
      <c r="E118" s="104" t="s">
        <v>72</v>
      </c>
      <c r="F118" s="107"/>
      <c r="G118" s="13">
        <v>7.5</v>
      </c>
      <c r="H118" s="22"/>
      <c r="I118" s="94" t="s">
        <v>307</v>
      </c>
      <c r="J118" s="78"/>
      <c r="K118" s="29">
        <v>0</v>
      </c>
      <c r="L118" s="30"/>
    </row>
    <row r="119" spans="1:18" ht="17.25" customHeight="1" x14ac:dyDescent="0.15">
      <c r="A119" s="52" t="s">
        <v>66</v>
      </c>
      <c r="B119" s="91"/>
      <c r="C119" s="13">
        <v>1.2</v>
      </c>
      <c r="D119" s="49"/>
      <c r="E119" s="104" t="s">
        <v>279</v>
      </c>
      <c r="F119" s="107"/>
      <c r="G119" s="13">
        <v>8.6999999999999993</v>
      </c>
      <c r="H119" s="22"/>
      <c r="I119" s="94" t="s">
        <v>306</v>
      </c>
      <c r="J119" s="78"/>
      <c r="K119" s="29">
        <v>0</v>
      </c>
      <c r="L119" s="30"/>
    </row>
    <row r="120" spans="1:18" ht="17.25" customHeight="1" x14ac:dyDescent="0.15">
      <c r="A120" s="52" t="s">
        <v>67</v>
      </c>
      <c r="B120" s="91"/>
      <c r="C120" s="13">
        <v>1.5</v>
      </c>
      <c r="D120" s="49"/>
      <c r="E120" s="113"/>
      <c r="F120" s="117"/>
      <c r="G120" s="115"/>
      <c r="H120" s="22"/>
      <c r="I120" s="94" t="s">
        <v>302</v>
      </c>
      <c r="J120" s="78"/>
      <c r="K120" s="29">
        <v>13</v>
      </c>
      <c r="L120" s="30"/>
    </row>
    <row r="121" spans="1:18" ht="17.25" customHeight="1" x14ac:dyDescent="0.15">
      <c r="A121" s="52" t="s">
        <v>68</v>
      </c>
      <c r="B121" s="91"/>
      <c r="C121" s="13">
        <v>2.5</v>
      </c>
      <c r="D121" s="49"/>
      <c r="E121" s="104"/>
      <c r="F121" s="91"/>
      <c r="G121" s="13"/>
      <c r="H121" s="22"/>
      <c r="I121" s="94" t="s">
        <v>303</v>
      </c>
      <c r="J121" s="78"/>
      <c r="K121" s="29">
        <v>18</v>
      </c>
      <c r="L121" s="30"/>
    </row>
    <row r="122" spans="1:18" ht="17.25" customHeight="1" x14ac:dyDescent="0.15">
      <c r="A122" s="52" t="s">
        <v>69</v>
      </c>
      <c r="B122" s="91"/>
      <c r="C122" s="13">
        <v>3</v>
      </c>
      <c r="D122" s="49"/>
      <c r="E122" s="89" t="s">
        <v>280</v>
      </c>
      <c r="F122" s="70"/>
      <c r="G122" s="21">
        <v>7</v>
      </c>
      <c r="H122" s="22"/>
      <c r="I122" s="94" t="s">
        <v>304</v>
      </c>
      <c r="J122" s="78"/>
      <c r="K122" s="29">
        <v>3</v>
      </c>
      <c r="L122" s="30"/>
    </row>
    <row r="123" spans="1:18" ht="17.25" customHeight="1" x14ac:dyDescent="0.15">
      <c r="A123" s="52" t="s">
        <v>70</v>
      </c>
      <c r="B123" s="91"/>
      <c r="C123" s="13">
        <v>5</v>
      </c>
      <c r="D123" s="49"/>
      <c r="E123" s="104" t="s">
        <v>73</v>
      </c>
      <c r="F123" s="91"/>
      <c r="G123" s="13">
        <v>9.5</v>
      </c>
      <c r="H123" s="22"/>
      <c r="I123" s="94" t="s">
        <v>305</v>
      </c>
      <c r="J123" s="78"/>
      <c r="K123" s="29">
        <v>0</v>
      </c>
      <c r="L123" s="30"/>
    </row>
    <row r="124" spans="1:18" ht="17.25" customHeight="1" x14ac:dyDescent="0.15">
      <c r="A124" s="52" t="s">
        <v>71</v>
      </c>
      <c r="B124" s="91"/>
      <c r="C124" s="13">
        <v>4.4000000000000004</v>
      </c>
      <c r="D124" s="49"/>
      <c r="E124" s="104" t="s">
        <v>197</v>
      </c>
      <c r="F124" s="91"/>
      <c r="G124" s="13">
        <v>6</v>
      </c>
      <c r="H124" s="22"/>
      <c r="I124" s="94"/>
      <c r="J124" s="78"/>
      <c r="K124" s="29"/>
      <c r="L124" s="30"/>
    </row>
    <row r="125" spans="1:18" ht="17.25" customHeight="1" x14ac:dyDescent="0.15">
      <c r="A125" s="52" t="s">
        <v>278</v>
      </c>
      <c r="B125" s="91"/>
      <c r="C125" s="13">
        <v>0</v>
      </c>
      <c r="D125" s="49"/>
      <c r="E125" s="104"/>
      <c r="F125" s="91"/>
      <c r="G125" s="13"/>
      <c r="H125" s="22"/>
      <c r="I125" s="102"/>
      <c r="J125" s="85"/>
      <c r="K125" s="31"/>
      <c r="L125" s="30"/>
    </row>
    <row r="126" spans="1:18" ht="17.25" customHeight="1" x14ac:dyDescent="0.15">
      <c r="A126" s="52" t="s">
        <v>314</v>
      </c>
      <c r="B126" s="53"/>
      <c r="C126" s="13"/>
      <c r="D126" s="49"/>
      <c r="E126" s="104" t="s">
        <v>75</v>
      </c>
      <c r="F126" s="91"/>
      <c r="G126" s="13">
        <v>800</v>
      </c>
      <c r="H126" s="22"/>
      <c r="I126" s="102"/>
      <c r="J126" s="85"/>
      <c r="K126" s="31"/>
      <c r="L126" s="30"/>
    </row>
    <row r="127" spans="1:18" ht="17.25" customHeight="1" x14ac:dyDescent="0.15">
      <c r="A127" s="52" t="s">
        <v>315</v>
      </c>
      <c r="B127" s="53"/>
      <c r="C127" s="11"/>
      <c r="D127" s="49"/>
      <c r="E127" s="104" t="s">
        <v>76</v>
      </c>
      <c r="F127" s="91"/>
      <c r="G127" s="13">
        <v>289</v>
      </c>
      <c r="H127" s="22"/>
      <c r="I127" s="102"/>
      <c r="J127" s="85"/>
      <c r="K127" s="31"/>
      <c r="L127" s="30"/>
    </row>
    <row r="128" spans="1:18" ht="17.25" customHeight="1" x14ac:dyDescent="0.15">
      <c r="A128" s="52"/>
      <c r="B128" s="53"/>
      <c r="C128" s="13"/>
      <c r="D128" s="14"/>
      <c r="E128" s="92"/>
      <c r="F128" s="93"/>
      <c r="G128" s="23"/>
      <c r="H128" s="22"/>
      <c r="I128" s="102"/>
      <c r="J128" s="85"/>
      <c r="K128" s="31"/>
      <c r="L128" s="30"/>
    </row>
    <row r="129" spans="1:12" ht="17.25" customHeight="1" x14ac:dyDescent="0.15">
      <c r="A129" s="71"/>
      <c r="B129" s="87"/>
      <c r="C129" s="16"/>
      <c r="D129" s="14"/>
      <c r="E129" s="98"/>
      <c r="F129" s="99"/>
      <c r="G129" s="24"/>
      <c r="H129" s="22"/>
      <c r="I129" s="108"/>
      <c r="J129" s="72"/>
      <c r="K129" s="16"/>
      <c r="L129" s="30"/>
    </row>
    <row r="130" spans="1:12" ht="17.25" customHeight="1" x14ac:dyDescent="0.15">
      <c r="A130" s="71"/>
      <c r="B130" s="87"/>
      <c r="C130" s="16"/>
      <c r="D130" s="14"/>
      <c r="E130" s="98"/>
      <c r="F130" s="99"/>
      <c r="G130" s="24"/>
      <c r="H130" s="22"/>
      <c r="I130" s="108"/>
      <c r="J130" s="72"/>
      <c r="K130" s="16"/>
      <c r="L130" s="30"/>
    </row>
    <row r="131" spans="1:12" ht="17.25" customHeight="1" x14ac:dyDescent="0.15">
      <c r="A131" s="71"/>
      <c r="B131" s="87"/>
      <c r="C131" s="16"/>
      <c r="D131" s="14"/>
      <c r="E131" s="98"/>
      <c r="F131" s="99"/>
      <c r="G131" s="24"/>
      <c r="H131" s="22"/>
      <c r="I131" s="108"/>
      <c r="J131" s="72"/>
      <c r="K131" s="16"/>
      <c r="L131" s="30"/>
    </row>
    <row r="132" spans="1:12" ht="17.25" customHeight="1" thickBot="1" x14ac:dyDescent="0.2">
      <c r="A132" s="73"/>
      <c r="B132" s="88"/>
      <c r="C132" s="17"/>
      <c r="D132" s="18"/>
      <c r="E132" s="95"/>
      <c r="F132" s="96"/>
      <c r="G132" s="25"/>
      <c r="H132" s="26"/>
      <c r="I132" s="95"/>
      <c r="J132" s="74"/>
      <c r="K132" s="17"/>
      <c r="L132" s="32"/>
    </row>
  </sheetData>
  <mergeCells count="394">
    <mergeCell ref="I111:J111"/>
    <mergeCell ref="I112:J112"/>
    <mergeCell ref="I113:J113"/>
    <mergeCell ref="A120:B120"/>
    <mergeCell ref="A121:B121"/>
    <mergeCell ref="A122:B122"/>
    <mergeCell ref="A123:B123"/>
    <mergeCell ref="E119:F119"/>
    <mergeCell ref="E121:F121"/>
    <mergeCell ref="I120:J120"/>
    <mergeCell ref="I121:J121"/>
    <mergeCell ref="I122:J122"/>
    <mergeCell ref="I123:J123"/>
    <mergeCell ref="I119:J119"/>
    <mergeCell ref="I114:J114"/>
    <mergeCell ref="I115:J115"/>
    <mergeCell ref="I116:J116"/>
    <mergeCell ref="E118:F118"/>
    <mergeCell ref="E111:F111"/>
    <mergeCell ref="E112:F112"/>
    <mergeCell ref="E113:F113"/>
    <mergeCell ref="E116:F116"/>
    <mergeCell ref="E120:F120"/>
    <mergeCell ref="I130:J130"/>
    <mergeCell ref="I131:J131"/>
    <mergeCell ref="I132:J132"/>
    <mergeCell ref="E5:F5"/>
    <mergeCell ref="G5:H5"/>
    <mergeCell ref="I101:J101"/>
    <mergeCell ref="I125:J125"/>
    <mergeCell ref="I126:J126"/>
    <mergeCell ref="I127:J127"/>
    <mergeCell ref="I128:J128"/>
    <mergeCell ref="I129:J129"/>
    <mergeCell ref="I95:J95"/>
    <mergeCell ref="I96:J96"/>
    <mergeCell ref="I97:J97"/>
    <mergeCell ref="I98:J98"/>
    <mergeCell ref="I99:J99"/>
    <mergeCell ref="I100:J100"/>
    <mergeCell ref="I118:J118"/>
    <mergeCell ref="I124:J124"/>
    <mergeCell ref="I91:J91"/>
    <mergeCell ref="I92:J92"/>
    <mergeCell ref="I93:J93"/>
    <mergeCell ref="I94:J94"/>
    <mergeCell ref="I117:J117"/>
    <mergeCell ref="I105:J105"/>
    <mergeCell ref="I106:J106"/>
    <mergeCell ref="I107:J107"/>
    <mergeCell ref="I108:J108"/>
    <mergeCell ref="I109:J109"/>
    <mergeCell ref="I110:J110"/>
    <mergeCell ref="I88:J88"/>
    <mergeCell ref="I89:J89"/>
    <mergeCell ref="I90:J90"/>
    <mergeCell ref="I102:J102"/>
    <mergeCell ref="I103:J103"/>
    <mergeCell ref="I104:J104"/>
    <mergeCell ref="I87:J87"/>
    <mergeCell ref="I57:J57"/>
    <mergeCell ref="I58:J58"/>
    <mergeCell ref="I59:J59"/>
    <mergeCell ref="I60:J60"/>
    <mergeCell ref="I61:J61"/>
    <mergeCell ref="I62:J62"/>
    <mergeCell ref="I51:J51"/>
    <mergeCell ref="I52:J52"/>
    <mergeCell ref="I53:J53"/>
    <mergeCell ref="I54:J54"/>
    <mergeCell ref="I55:J55"/>
    <mergeCell ref="I56:J56"/>
    <mergeCell ref="I81:J81"/>
    <mergeCell ref="I82:J82"/>
    <mergeCell ref="I83:J83"/>
    <mergeCell ref="I84:J84"/>
    <mergeCell ref="I85:J85"/>
    <mergeCell ref="I86:J86"/>
    <mergeCell ref="I75:J75"/>
    <mergeCell ref="I76:J76"/>
    <mergeCell ref="I77:J77"/>
    <mergeCell ref="I78:J78"/>
    <mergeCell ref="I79:J79"/>
    <mergeCell ref="I80:J80"/>
    <mergeCell ref="I68:J68"/>
    <mergeCell ref="I69:J69"/>
    <mergeCell ref="I71:J71"/>
    <mergeCell ref="I72:J72"/>
    <mergeCell ref="I73:J73"/>
    <mergeCell ref="I74:J74"/>
    <mergeCell ref="I70:J70"/>
    <mergeCell ref="I46:J46"/>
    <mergeCell ref="I47:J47"/>
    <mergeCell ref="I48:J48"/>
    <mergeCell ref="I65:J65"/>
    <mergeCell ref="I66:J66"/>
    <mergeCell ref="I67:J67"/>
    <mergeCell ref="I50:J50"/>
    <mergeCell ref="I41:J41"/>
    <mergeCell ref="I42:J42"/>
    <mergeCell ref="I39:J39"/>
    <mergeCell ref="I43:J43"/>
    <mergeCell ref="I44:J44"/>
    <mergeCell ref="I45:J45"/>
    <mergeCell ref="I49:J49"/>
    <mergeCell ref="I63:J63"/>
    <mergeCell ref="I64:J64"/>
    <mergeCell ref="I36:J36"/>
    <mergeCell ref="I37:J37"/>
    <mergeCell ref="I38:J38"/>
    <mergeCell ref="I20:J20"/>
    <mergeCell ref="I40:J40"/>
    <mergeCell ref="I31:J31"/>
    <mergeCell ref="I32:J32"/>
    <mergeCell ref="I33:J33"/>
    <mergeCell ref="I34:J34"/>
    <mergeCell ref="I35:J35"/>
    <mergeCell ref="I17:J17"/>
    <mergeCell ref="I25:J25"/>
    <mergeCell ref="I26:J26"/>
    <mergeCell ref="I27:J27"/>
    <mergeCell ref="I28:J28"/>
    <mergeCell ref="I29:J29"/>
    <mergeCell ref="I30:J30"/>
    <mergeCell ref="I16:J16"/>
    <mergeCell ref="I19:J19"/>
    <mergeCell ref="I21:J21"/>
    <mergeCell ref="I22:J22"/>
    <mergeCell ref="I23:J23"/>
    <mergeCell ref="I24:J24"/>
    <mergeCell ref="I18:J18"/>
    <mergeCell ref="E132:F132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E128:F128"/>
    <mergeCell ref="E129:F129"/>
    <mergeCell ref="E130:F130"/>
    <mergeCell ref="E131:F131"/>
    <mergeCell ref="E126:F126"/>
    <mergeCell ref="E127:F127"/>
    <mergeCell ref="E122:F122"/>
    <mergeCell ref="E123:F123"/>
    <mergeCell ref="E124:F124"/>
    <mergeCell ref="E125:F125"/>
    <mergeCell ref="E115:F115"/>
    <mergeCell ref="E114:F114"/>
    <mergeCell ref="E117:F117"/>
    <mergeCell ref="E108:F108"/>
    <mergeCell ref="E109:F109"/>
    <mergeCell ref="E110:F110"/>
    <mergeCell ref="E90:F90"/>
    <mergeCell ref="E91:F91"/>
    <mergeCell ref="E92:F92"/>
    <mergeCell ref="E93:F93"/>
    <mergeCell ref="E94:F94"/>
    <mergeCell ref="E95:F95"/>
    <mergeCell ref="E102:F102"/>
    <mergeCell ref="E103:F103"/>
    <mergeCell ref="E104:F104"/>
    <mergeCell ref="E105:F105"/>
    <mergeCell ref="E107:F107"/>
    <mergeCell ref="E96:F96"/>
    <mergeCell ref="E97:F97"/>
    <mergeCell ref="E98:F98"/>
    <mergeCell ref="E99:F99"/>
    <mergeCell ref="E100:F100"/>
    <mergeCell ref="E101:F101"/>
    <mergeCell ref="E106:F106"/>
    <mergeCell ref="E81:F81"/>
    <mergeCell ref="E86:F86"/>
    <mergeCell ref="E85:F85"/>
    <mergeCell ref="E87:F87"/>
    <mergeCell ref="E88:F88"/>
    <mergeCell ref="E89:F89"/>
    <mergeCell ref="E79:F79"/>
    <mergeCell ref="E80:F80"/>
    <mergeCell ref="E82:F82"/>
    <mergeCell ref="E83:F83"/>
    <mergeCell ref="E84:F84"/>
    <mergeCell ref="E73:F73"/>
    <mergeCell ref="E74:F74"/>
    <mergeCell ref="E75:F75"/>
    <mergeCell ref="E76:F76"/>
    <mergeCell ref="E77:F77"/>
    <mergeCell ref="E78:F78"/>
    <mergeCell ref="E67:F67"/>
    <mergeCell ref="E68:F68"/>
    <mergeCell ref="E69:F69"/>
    <mergeCell ref="E70:F70"/>
    <mergeCell ref="E71:F71"/>
    <mergeCell ref="E72:F72"/>
    <mergeCell ref="E60:F60"/>
    <mergeCell ref="E61:F61"/>
    <mergeCell ref="E62:F62"/>
    <mergeCell ref="E63:F63"/>
    <mergeCell ref="E64:F64"/>
    <mergeCell ref="E66:F66"/>
    <mergeCell ref="E54:F54"/>
    <mergeCell ref="E55:F55"/>
    <mergeCell ref="E56:F56"/>
    <mergeCell ref="E57:F57"/>
    <mergeCell ref="E58:F58"/>
    <mergeCell ref="E59:F59"/>
    <mergeCell ref="E65:F65"/>
    <mergeCell ref="E48:F48"/>
    <mergeCell ref="E49:F49"/>
    <mergeCell ref="E50:F50"/>
    <mergeCell ref="E51:F51"/>
    <mergeCell ref="E52:F52"/>
    <mergeCell ref="E53:F53"/>
    <mergeCell ref="E36:F36"/>
    <mergeCell ref="E35:F35"/>
    <mergeCell ref="E44:F44"/>
    <mergeCell ref="E45:F45"/>
    <mergeCell ref="E46:F46"/>
    <mergeCell ref="E47:F47"/>
    <mergeCell ref="E40:F40"/>
    <mergeCell ref="E41:F41"/>
    <mergeCell ref="E42:F42"/>
    <mergeCell ref="E43:F43"/>
    <mergeCell ref="E34:F34"/>
    <mergeCell ref="E33:F33"/>
    <mergeCell ref="E31:F31"/>
    <mergeCell ref="E32:F32"/>
    <mergeCell ref="E30:F30"/>
    <mergeCell ref="E37:F37"/>
    <mergeCell ref="E38:F38"/>
    <mergeCell ref="E39:F39"/>
    <mergeCell ref="E24:F24"/>
    <mergeCell ref="E25:F25"/>
    <mergeCell ref="E26:F26"/>
    <mergeCell ref="E27:F27"/>
    <mergeCell ref="E28:F28"/>
    <mergeCell ref="E29:F29"/>
    <mergeCell ref="E18:F18"/>
    <mergeCell ref="E19:F19"/>
    <mergeCell ref="E20:F20"/>
    <mergeCell ref="E21:F21"/>
    <mergeCell ref="E22:F22"/>
    <mergeCell ref="E23:F23"/>
    <mergeCell ref="E12:F12"/>
    <mergeCell ref="E13:F13"/>
    <mergeCell ref="E14:F14"/>
    <mergeCell ref="E15:F15"/>
    <mergeCell ref="E16:F16"/>
    <mergeCell ref="E17:F17"/>
    <mergeCell ref="A129:B129"/>
    <mergeCell ref="A130:B130"/>
    <mergeCell ref="A131:B131"/>
    <mergeCell ref="A132:B132"/>
    <mergeCell ref="E7:F7"/>
    <mergeCell ref="E8:F8"/>
    <mergeCell ref="E9:F9"/>
    <mergeCell ref="E10:F10"/>
    <mergeCell ref="E11:F11"/>
    <mergeCell ref="A119:B119"/>
    <mergeCell ref="A124:B124"/>
    <mergeCell ref="A125:B125"/>
    <mergeCell ref="A113:B113"/>
    <mergeCell ref="A114:B114"/>
    <mergeCell ref="A115:B115"/>
    <mergeCell ref="A116:B116"/>
    <mergeCell ref="A117:B117"/>
    <mergeCell ref="A118:B118"/>
    <mergeCell ref="A107:B107"/>
    <mergeCell ref="A108:B108"/>
    <mergeCell ref="A109:B109"/>
    <mergeCell ref="A110:B110"/>
    <mergeCell ref="A111:B111"/>
    <mergeCell ref="A112:B112"/>
    <mergeCell ref="A103:B103"/>
    <mergeCell ref="A127:B127"/>
    <mergeCell ref="A104:B104"/>
    <mergeCell ref="A128:B128"/>
    <mergeCell ref="A105:B105"/>
    <mergeCell ref="A106:B106"/>
    <mergeCell ref="A98:B98"/>
    <mergeCell ref="A99:B99"/>
    <mergeCell ref="A100:B100"/>
    <mergeCell ref="A101:B101"/>
    <mergeCell ref="A102:B102"/>
    <mergeCell ref="A126:B126"/>
    <mergeCell ref="A92:B92"/>
    <mergeCell ref="A93:B93"/>
    <mergeCell ref="A94:B94"/>
    <mergeCell ref="A95:B95"/>
    <mergeCell ref="A96:B96"/>
    <mergeCell ref="A97:B97"/>
    <mergeCell ref="A86:B86"/>
    <mergeCell ref="A87:B87"/>
    <mergeCell ref="A88:B88"/>
    <mergeCell ref="A89:B89"/>
    <mergeCell ref="A90:B90"/>
    <mergeCell ref="A91:B91"/>
    <mergeCell ref="A80:B80"/>
    <mergeCell ref="A81:B81"/>
    <mergeCell ref="A82:B82"/>
    <mergeCell ref="A83:B83"/>
    <mergeCell ref="A84:B84"/>
    <mergeCell ref="A85:B85"/>
    <mergeCell ref="A74:B74"/>
    <mergeCell ref="A75:B75"/>
    <mergeCell ref="A76:B76"/>
    <mergeCell ref="A77:B77"/>
    <mergeCell ref="A78:B78"/>
    <mergeCell ref="A79:B79"/>
    <mergeCell ref="A68:B68"/>
    <mergeCell ref="A69:B69"/>
    <mergeCell ref="A70:B70"/>
    <mergeCell ref="A71:B71"/>
    <mergeCell ref="A72:B72"/>
    <mergeCell ref="A73:B73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60:B60"/>
    <mergeCell ref="A59:B59"/>
    <mergeCell ref="A61:B61"/>
    <mergeCell ref="A50:B50"/>
    <mergeCell ref="A51:B51"/>
    <mergeCell ref="A52:B52"/>
    <mergeCell ref="A53:B53"/>
    <mergeCell ref="A54:B54"/>
    <mergeCell ref="A55:B55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19:B19"/>
    <mergeCell ref="A21:B21"/>
    <mergeCell ref="A22:B22"/>
    <mergeCell ref="A23:B23"/>
    <mergeCell ref="A24:B24"/>
    <mergeCell ref="A25:B25"/>
    <mergeCell ref="A14:B14"/>
    <mergeCell ref="A15:B15"/>
    <mergeCell ref="A16:B16"/>
    <mergeCell ref="A20:B20"/>
    <mergeCell ref="A17:B17"/>
    <mergeCell ref="A18:B18"/>
    <mergeCell ref="A8:B8"/>
    <mergeCell ref="A9:B9"/>
    <mergeCell ref="A10:B10"/>
    <mergeCell ref="A11:B11"/>
    <mergeCell ref="A12:B12"/>
    <mergeCell ref="A13:B13"/>
    <mergeCell ref="B5:D5"/>
    <mergeCell ref="B3:H3"/>
    <mergeCell ref="B4:H4"/>
    <mergeCell ref="B2:D2"/>
    <mergeCell ref="A7:B7"/>
    <mergeCell ref="A6:B6"/>
    <mergeCell ref="E6:F6"/>
    <mergeCell ref="I6:J6"/>
    <mergeCell ref="A1:E1"/>
    <mergeCell ref="J3:K3"/>
    <mergeCell ref="J4:K4"/>
    <mergeCell ref="J5:K5"/>
    <mergeCell ref="J2:L2"/>
    <mergeCell ref="F2:H2"/>
    <mergeCell ref="F1:J1"/>
  </mergeCells>
  <phoneticPr fontId="2"/>
  <dataValidations count="3">
    <dataValidation type="decimal" allowBlank="1" showInputMessage="1" showErrorMessage="1" errorTitle="入力値不正" error="0.00～999999.99の数値以外は入力できません。" sqref="C45:C48 C87:C90 C129:C132 G45:G48 G87:G90 G129:G132 K129:K132 K45:K48 K87:K90" xr:uid="{00000000-0002-0000-0000-000000000000}">
      <formula1>0</formula1>
      <formula2>999999.99</formula2>
    </dataValidation>
    <dataValidation type="whole" allowBlank="1" showInputMessage="1" showErrorMessage="1" errorTitle="入力値不正" error="0～999999の数値以外は入力できません。" sqref="H7:H132 L7:L132 D7:D132" xr:uid="{00000000-0002-0000-0000-000001000000}">
      <formula1>0</formula1>
      <formula2>999999</formula2>
    </dataValidation>
    <dataValidation type="textLength" imeMode="hiragana" operator="lessThanOrEqual" allowBlank="1" showInputMessage="1" showErrorMessage="1" errorTitle="文字数制限" error="入力できる文字数は２０文字までです。" sqref="A45:B48 A87:B90 A129:B132 E45:F48 E87:F90 E129:F132 I129:J132 I45:J48 I87:J90" xr:uid="{00000000-0002-0000-0000-000002000000}">
      <formula1>20</formula1>
    </dataValidation>
  </dataValidations>
  <printOptions horizontalCentered="1" verticalCentered="1"/>
  <pageMargins left="0.51181102362204722" right="0.31496062992125984" top="0.15748031496062992" bottom="0.35433070866141736" header="0" footer="0.31496062992125984"/>
  <pageSetup paperSize="9" scale="95" fitToWidth="0" fitToHeight="0" orientation="portrait" r:id="rId1"/>
  <headerFooter>
    <oddFooter>&amp;L&amp;"ＭＳ ゴシック,標準"日建リース株式会社
　&amp;C&amp;"ＭＳ ゴシック,標準"ＴＥＬ：０８２－５６８－１２２１
ＦＡＸ：０８２－２６１－７５００&amp;R&amp;P/&amp;Nページ</oddFooter>
  </headerFooter>
  <rowBreaks count="2" manualBreakCount="2">
    <brk id="48" max="16383" man="1"/>
    <brk id="9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locked="0" defaultSize="0" autoFill="0" autoLine="0" autoPict="0">
                <anchor moveWithCells="1">
                  <from>
                    <xdr:col>9</xdr:col>
                    <xdr:colOff>28575</xdr:colOff>
                    <xdr:row>1</xdr:row>
                    <xdr:rowOff>0</xdr:rowOff>
                  </from>
                  <to>
                    <xdr:col>10</xdr:col>
                    <xdr:colOff>104775</xdr:colOff>
                    <xdr:row>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 moveWithCells="1">
                  <from>
                    <xdr:col>10</xdr:col>
                    <xdr:colOff>171450</xdr:colOff>
                    <xdr:row>1</xdr:row>
                    <xdr:rowOff>0</xdr:rowOff>
                  </from>
                  <to>
                    <xdr:col>11</xdr:col>
                    <xdr:colOff>419100</xdr:colOff>
                    <xdr:row>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locked="0" defaultSize="0" autoFill="0" autoLine="0" autoPict="0">
                <anchor moveWithCells="1">
                  <from>
                    <xdr:col>9</xdr:col>
                    <xdr:colOff>28575</xdr:colOff>
                    <xdr:row>1</xdr:row>
                    <xdr:rowOff>0</xdr:rowOff>
                  </from>
                  <to>
                    <xdr:col>10</xdr:col>
                    <xdr:colOff>104775</xdr:colOff>
                    <xdr:row>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locked="0" defaultSize="0" autoFill="0" autoLine="0" autoPict="0">
                <anchor moveWithCells="1">
                  <from>
                    <xdr:col>10</xdr:col>
                    <xdr:colOff>171450</xdr:colOff>
                    <xdr:row>1</xdr:row>
                    <xdr:rowOff>0</xdr:rowOff>
                  </from>
                  <to>
                    <xdr:col>11</xdr:col>
                    <xdr:colOff>419100</xdr:colOff>
                    <xdr:row>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29"/>
  <sheetViews>
    <sheetView workbookViewId="0">
      <selection activeCell="B3" sqref="B3"/>
    </sheetView>
  </sheetViews>
  <sheetFormatPr defaultRowHeight="12" x14ac:dyDescent="0.15"/>
  <cols>
    <col min="1" max="1" width="3" style="34" customWidth="1"/>
    <col min="2" max="2" width="8.375" style="34" customWidth="1"/>
    <col min="3" max="11" width="9" style="34"/>
    <col min="12" max="12" width="16" style="34" customWidth="1"/>
    <col min="13" max="256" width="9" style="34"/>
    <col min="257" max="257" width="3" style="34" customWidth="1"/>
    <col min="258" max="258" width="8.375" style="34" customWidth="1"/>
    <col min="259" max="267" width="9" style="34"/>
    <col min="268" max="268" width="16" style="34" customWidth="1"/>
    <col min="269" max="512" width="9" style="34"/>
    <col min="513" max="513" width="3" style="34" customWidth="1"/>
    <col min="514" max="514" width="8.375" style="34" customWidth="1"/>
    <col min="515" max="523" width="9" style="34"/>
    <col min="524" max="524" width="16" style="34" customWidth="1"/>
    <col min="525" max="768" width="9" style="34"/>
    <col min="769" max="769" width="3" style="34" customWidth="1"/>
    <col min="770" max="770" width="8.375" style="34" customWidth="1"/>
    <col min="771" max="779" width="9" style="34"/>
    <col min="780" max="780" width="16" style="34" customWidth="1"/>
    <col min="781" max="1024" width="9" style="34"/>
    <col min="1025" max="1025" width="3" style="34" customWidth="1"/>
    <col min="1026" max="1026" width="8.375" style="34" customWidth="1"/>
    <col min="1027" max="1035" width="9" style="34"/>
    <col min="1036" max="1036" width="16" style="34" customWidth="1"/>
    <col min="1037" max="1280" width="9" style="34"/>
    <col min="1281" max="1281" width="3" style="34" customWidth="1"/>
    <col min="1282" max="1282" width="8.375" style="34" customWidth="1"/>
    <col min="1283" max="1291" width="9" style="34"/>
    <col min="1292" max="1292" width="16" style="34" customWidth="1"/>
    <col min="1293" max="1536" width="9" style="34"/>
    <col min="1537" max="1537" width="3" style="34" customWidth="1"/>
    <col min="1538" max="1538" width="8.375" style="34" customWidth="1"/>
    <col min="1539" max="1547" width="9" style="34"/>
    <col min="1548" max="1548" width="16" style="34" customWidth="1"/>
    <col min="1549" max="1792" width="9" style="34"/>
    <col min="1793" max="1793" width="3" style="34" customWidth="1"/>
    <col min="1794" max="1794" width="8.375" style="34" customWidth="1"/>
    <col min="1795" max="1803" width="9" style="34"/>
    <col min="1804" max="1804" width="16" style="34" customWidth="1"/>
    <col min="1805" max="2048" width="9" style="34"/>
    <col min="2049" max="2049" width="3" style="34" customWidth="1"/>
    <col min="2050" max="2050" width="8.375" style="34" customWidth="1"/>
    <col min="2051" max="2059" width="9" style="34"/>
    <col min="2060" max="2060" width="16" style="34" customWidth="1"/>
    <col min="2061" max="2304" width="9" style="34"/>
    <col min="2305" max="2305" width="3" style="34" customWidth="1"/>
    <col min="2306" max="2306" width="8.375" style="34" customWidth="1"/>
    <col min="2307" max="2315" width="9" style="34"/>
    <col min="2316" max="2316" width="16" style="34" customWidth="1"/>
    <col min="2317" max="2560" width="9" style="34"/>
    <col min="2561" max="2561" width="3" style="34" customWidth="1"/>
    <col min="2562" max="2562" width="8.375" style="34" customWidth="1"/>
    <col min="2563" max="2571" width="9" style="34"/>
    <col min="2572" max="2572" width="16" style="34" customWidth="1"/>
    <col min="2573" max="2816" width="9" style="34"/>
    <col min="2817" max="2817" width="3" style="34" customWidth="1"/>
    <col min="2818" max="2818" width="8.375" style="34" customWidth="1"/>
    <col min="2819" max="2827" width="9" style="34"/>
    <col min="2828" max="2828" width="16" style="34" customWidth="1"/>
    <col min="2829" max="3072" width="9" style="34"/>
    <col min="3073" max="3073" width="3" style="34" customWidth="1"/>
    <col min="3074" max="3074" width="8.375" style="34" customWidth="1"/>
    <col min="3075" max="3083" width="9" style="34"/>
    <col min="3084" max="3084" width="16" style="34" customWidth="1"/>
    <col min="3085" max="3328" width="9" style="34"/>
    <col min="3329" max="3329" width="3" style="34" customWidth="1"/>
    <col min="3330" max="3330" width="8.375" style="34" customWidth="1"/>
    <col min="3331" max="3339" width="9" style="34"/>
    <col min="3340" max="3340" width="16" style="34" customWidth="1"/>
    <col min="3341" max="3584" width="9" style="34"/>
    <col min="3585" max="3585" width="3" style="34" customWidth="1"/>
    <col min="3586" max="3586" width="8.375" style="34" customWidth="1"/>
    <col min="3587" max="3595" width="9" style="34"/>
    <col min="3596" max="3596" width="16" style="34" customWidth="1"/>
    <col min="3597" max="3840" width="9" style="34"/>
    <col min="3841" max="3841" width="3" style="34" customWidth="1"/>
    <col min="3842" max="3842" width="8.375" style="34" customWidth="1"/>
    <col min="3843" max="3851" width="9" style="34"/>
    <col min="3852" max="3852" width="16" style="34" customWidth="1"/>
    <col min="3853" max="4096" width="9" style="34"/>
    <col min="4097" max="4097" width="3" style="34" customWidth="1"/>
    <col min="4098" max="4098" width="8.375" style="34" customWidth="1"/>
    <col min="4099" max="4107" width="9" style="34"/>
    <col min="4108" max="4108" width="16" style="34" customWidth="1"/>
    <col min="4109" max="4352" width="9" style="34"/>
    <col min="4353" max="4353" width="3" style="34" customWidth="1"/>
    <col min="4354" max="4354" width="8.375" style="34" customWidth="1"/>
    <col min="4355" max="4363" width="9" style="34"/>
    <col min="4364" max="4364" width="16" style="34" customWidth="1"/>
    <col min="4365" max="4608" width="9" style="34"/>
    <col min="4609" max="4609" width="3" style="34" customWidth="1"/>
    <col min="4610" max="4610" width="8.375" style="34" customWidth="1"/>
    <col min="4611" max="4619" width="9" style="34"/>
    <col min="4620" max="4620" width="16" style="34" customWidth="1"/>
    <col min="4621" max="4864" width="9" style="34"/>
    <col min="4865" max="4865" width="3" style="34" customWidth="1"/>
    <col min="4866" max="4866" width="8.375" style="34" customWidth="1"/>
    <col min="4867" max="4875" width="9" style="34"/>
    <col min="4876" max="4876" width="16" style="34" customWidth="1"/>
    <col min="4877" max="5120" width="9" style="34"/>
    <col min="5121" max="5121" width="3" style="34" customWidth="1"/>
    <col min="5122" max="5122" width="8.375" style="34" customWidth="1"/>
    <col min="5123" max="5131" width="9" style="34"/>
    <col min="5132" max="5132" width="16" style="34" customWidth="1"/>
    <col min="5133" max="5376" width="9" style="34"/>
    <col min="5377" max="5377" width="3" style="34" customWidth="1"/>
    <col min="5378" max="5378" width="8.375" style="34" customWidth="1"/>
    <col min="5379" max="5387" width="9" style="34"/>
    <col min="5388" max="5388" width="16" style="34" customWidth="1"/>
    <col min="5389" max="5632" width="9" style="34"/>
    <col min="5633" max="5633" width="3" style="34" customWidth="1"/>
    <col min="5634" max="5634" width="8.375" style="34" customWidth="1"/>
    <col min="5635" max="5643" width="9" style="34"/>
    <col min="5644" max="5644" width="16" style="34" customWidth="1"/>
    <col min="5645" max="5888" width="9" style="34"/>
    <col min="5889" max="5889" width="3" style="34" customWidth="1"/>
    <col min="5890" max="5890" width="8.375" style="34" customWidth="1"/>
    <col min="5891" max="5899" width="9" style="34"/>
    <col min="5900" max="5900" width="16" style="34" customWidth="1"/>
    <col min="5901" max="6144" width="9" style="34"/>
    <col min="6145" max="6145" width="3" style="34" customWidth="1"/>
    <col min="6146" max="6146" width="8.375" style="34" customWidth="1"/>
    <col min="6147" max="6155" width="9" style="34"/>
    <col min="6156" max="6156" width="16" style="34" customWidth="1"/>
    <col min="6157" max="6400" width="9" style="34"/>
    <col min="6401" max="6401" width="3" style="34" customWidth="1"/>
    <col min="6402" max="6402" width="8.375" style="34" customWidth="1"/>
    <col min="6403" max="6411" width="9" style="34"/>
    <col min="6412" max="6412" width="16" style="34" customWidth="1"/>
    <col min="6413" max="6656" width="9" style="34"/>
    <col min="6657" max="6657" width="3" style="34" customWidth="1"/>
    <col min="6658" max="6658" width="8.375" style="34" customWidth="1"/>
    <col min="6659" max="6667" width="9" style="34"/>
    <col min="6668" max="6668" width="16" style="34" customWidth="1"/>
    <col min="6669" max="6912" width="9" style="34"/>
    <col min="6913" max="6913" width="3" style="34" customWidth="1"/>
    <col min="6914" max="6914" width="8.375" style="34" customWidth="1"/>
    <col min="6915" max="6923" width="9" style="34"/>
    <col min="6924" max="6924" width="16" style="34" customWidth="1"/>
    <col min="6925" max="7168" width="9" style="34"/>
    <col min="7169" max="7169" width="3" style="34" customWidth="1"/>
    <col min="7170" max="7170" width="8.375" style="34" customWidth="1"/>
    <col min="7171" max="7179" width="9" style="34"/>
    <col min="7180" max="7180" width="16" style="34" customWidth="1"/>
    <col min="7181" max="7424" width="9" style="34"/>
    <col min="7425" max="7425" width="3" style="34" customWidth="1"/>
    <col min="7426" max="7426" width="8.375" style="34" customWidth="1"/>
    <col min="7427" max="7435" width="9" style="34"/>
    <col min="7436" max="7436" width="16" style="34" customWidth="1"/>
    <col min="7437" max="7680" width="9" style="34"/>
    <col min="7681" max="7681" width="3" style="34" customWidth="1"/>
    <col min="7682" max="7682" width="8.375" style="34" customWidth="1"/>
    <col min="7683" max="7691" width="9" style="34"/>
    <col min="7692" max="7692" width="16" style="34" customWidth="1"/>
    <col min="7693" max="7936" width="9" style="34"/>
    <col min="7937" max="7937" width="3" style="34" customWidth="1"/>
    <col min="7938" max="7938" width="8.375" style="34" customWidth="1"/>
    <col min="7939" max="7947" width="9" style="34"/>
    <col min="7948" max="7948" width="16" style="34" customWidth="1"/>
    <col min="7949" max="8192" width="9" style="34"/>
    <col min="8193" max="8193" width="3" style="34" customWidth="1"/>
    <col min="8194" max="8194" width="8.375" style="34" customWidth="1"/>
    <col min="8195" max="8203" width="9" style="34"/>
    <col min="8204" max="8204" width="16" style="34" customWidth="1"/>
    <col min="8205" max="8448" width="9" style="34"/>
    <col min="8449" max="8449" width="3" style="34" customWidth="1"/>
    <col min="8450" max="8450" width="8.375" style="34" customWidth="1"/>
    <col min="8451" max="8459" width="9" style="34"/>
    <col min="8460" max="8460" width="16" style="34" customWidth="1"/>
    <col min="8461" max="8704" width="9" style="34"/>
    <col min="8705" max="8705" width="3" style="34" customWidth="1"/>
    <col min="8706" max="8706" width="8.375" style="34" customWidth="1"/>
    <col min="8707" max="8715" width="9" style="34"/>
    <col min="8716" max="8716" width="16" style="34" customWidth="1"/>
    <col min="8717" max="8960" width="9" style="34"/>
    <col min="8961" max="8961" width="3" style="34" customWidth="1"/>
    <col min="8962" max="8962" width="8.375" style="34" customWidth="1"/>
    <col min="8963" max="8971" width="9" style="34"/>
    <col min="8972" max="8972" width="16" style="34" customWidth="1"/>
    <col min="8973" max="9216" width="9" style="34"/>
    <col min="9217" max="9217" width="3" style="34" customWidth="1"/>
    <col min="9218" max="9218" width="8.375" style="34" customWidth="1"/>
    <col min="9219" max="9227" width="9" style="34"/>
    <col min="9228" max="9228" width="16" style="34" customWidth="1"/>
    <col min="9229" max="9472" width="9" style="34"/>
    <col min="9473" max="9473" width="3" style="34" customWidth="1"/>
    <col min="9474" max="9474" width="8.375" style="34" customWidth="1"/>
    <col min="9475" max="9483" width="9" style="34"/>
    <col min="9484" max="9484" width="16" style="34" customWidth="1"/>
    <col min="9485" max="9728" width="9" style="34"/>
    <col min="9729" max="9729" width="3" style="34" customWidth="1"/>
    <col min="9730" max="9730" width="8.375" style="34" customWidth="1"/>
    <col min="9731" max="9739" width="9" style="34"/>
    <col min="9740" max="9740" width="16" style="34" customWidth="1"/>
    <col min="9741" max="9984" width="9" style="34"/>
    <col min="9985" max="9985" width="3" style="34" customWidth="1"/>
    <col min="9986" max="9986" width="8.375" style="34" customWidth="1"/>
    <col min="9987" max="9995" width="9" style="34"/>
    <col min="9996" max="9996" width="16" style="34" customWidth="1"/>
    <col min="9997" max="10240" width="9" style="34"/>
    <col min="10241" max="10241" width="3" style="34" customWidth="1"/>
    <col min="10242" max="10242" width="8.375" style="34" customWidth="1"/>
    <col min="10243" max="10251" width="9" style="34"/>
    <col min="10252" max="10252" width="16" style="34" customWidth="1"/>
    <col min="10253" max="10496" width="9" style="34"/>
    <col min="10497" max="10497" width="3" style="34" customWidth="1"/>
    <col min="10498" max="10498" width="8.375" style="34" customWidth="1"/>
    <col min="10499" max="10507" width="9" style="34"/>
    <col min="10508" max="10508" width="16" style="34" customWidth="1"/>
    <col min="10509" max="10752" width="9" style="34"/>
    <col min="10753" max="10753" width="3" style="34" customWidth="1"/>
    <col min="10754" max="10754" width="8.375" style="34" customWidth="1"/>
    <col min="10755" max="10763" width="9" style="34"/>
    <col min="10764" max="10764" width="16" style="34" customWidth="1"/>
    <col min="10765" max="11008" width="9" style="34"/>
    <col min="11009" max="11009" width="3" style="34" customWidth="1"/>
    <col min="11010" max="11010" width="8.375" style="34" customWidth="1"/>
    <col min="11011" max="11019" width="9" style="34"/>
    <col min="11020" max="11020" width="16" style="34" customWidth="1"/>
    <col min="11021" max="11264" width="9" style="34"/>
    <col min="11265" max="11265" width="3" style="34" customWidth="1"/>
    <col min="11266" max="11266" width="8.375" style="34" customWidth="1"/>
    <col min="11267" max="11275" width="9" style="34"/>
    <col min="11276" max="11276" width="16" style="34" customWidth="1"/>
    <col min="11277" max="11520" width="9" style="34"/>
    <col min="11521" max="11521" width="3" style="34" customWidth="1"/>
    <col min="11522" max="11522" width="8.375" style="34" customWidth="1"/>
    <col min="11523" max="11531" width="9" style="34"/>
    <col min="11532" max="11532" width="16" style="34" customWidth="1"/>
    <col min="11533" max="11776" width="9" style="34"/>
    <col min="11777" max="11777" width="3" style="34" customWidth="1"/>
    <col min="11778" max="11778" width="8.375" style="34" customWidth="1"/>
    <col min="11779" max="11787" width="9" style="34"/>
    <col min="11788" max="11788" width="16" style="34" customWidth="1"/>
    <col min="11789" max="12032" width="9" style="34"/>
    <col min="12033" max="12033" width="3" style="34" customWidth="1"/>
    <col min="12034" max="12034" width="8.375" style="34" customWidth="1"/>
    <col min="12035" max="12043" width="9" style="34"/>
    <col min="12044" max="12044" width="16" style="34" customWidth="1"/>
    <col min="12045" max="12288" width="9" style="34"/>
    <col min="12289" max="12289" width="3" style="34" customWidth="1"/>
    <col min="12290" max="12290" width="8.375" style="34" customWidth="1"/>
    <col min="12291" max="12299" width="9" style="34"/>
    <col min="12300" max="12300" width="16" style="34" customWidth="1"/>
    <col min="12301" max="12544" width="9" style="34"/>
    <col min="12545" max="12545" width="3" style="34" customWidth="1"/>
    <col min="12546" max="12546" width="8.375" style="34" customWidth="1"/>
    <col min="12547" max="12555" width="9" style="34"/>
    <col min="12556" max="12556" width="16" style="34" customWidth="1"/>
    <col min="12557" max="12800" width="9" style="34"/>
    <col min="12801" max="12801" width="3" style="34" customWidth="1"/>
    <col min="12802" max="12802" width="8.375" style="34" customWidth="1"/>
    <col min="12803" max="12811" width="9" style="34"/>
    <col min="12812" max="12812" width="16" style="34" customWidth="1"/>
    <col min="12813" max="13056" width="9" style="34"/>
    <col min="13057" max="13057" width="3" style="34" customWidth="1"/>
    <col min="13058" max="13058" width="8.375" style="34" customWidth="1"/>
    <col min="13059" max="13067" width="9" style="34"/>
    <col min="13068" max="13068" width="16" style="34" customWidth="1"/>
    <col min="13069" max="13312" width="9" style="34"/>
    <col min="13313" max="13313" width="3" style="34" customWidth="1"/>
    <col min="13314" max="13314" width="8.375" style="34" customWidth="1"/>
    <col min="13315" max="13323" width="9" style="34"/>
    <col min="13324" max="13324" width="16" style="34" customWidth="1"/>
    <col min="13325" max="13568" width="9" style="34"/>
    <col min="13569" max="13569" width="3" style="34" customWidth="1"/>
    <col min="13570" max="13570" width="8.375" style="34" customWidth="1"/>
    <col min="13571" max="13579" width="9" style="34"/>
    <col min="13580" max="13580" width="16" style="34" customWidth="1"/>
    <col min="13581" max="13824" width="9" style="34"/>
    <col min="13825" max="13825" width="3" style="34" customWidth="1"/>
    <col min="13826" max="13826" width="8.375" style="34" customWidth="1"/>
    <col min="13827" max="13835" width="9" style="34"/>
    <col min="13836" max="13836" width="16" style="34" customWidth="1"/>
    <col min="13837" max="14080" width="9" style="34"/>
    <col min="14081" max="14081" width="3" style="34" customWidth="1"/>
    <col min="14082" max="14082" width="8.375" style="34" customWidth="1"/>
    <col min="14083" max="14091" width="9" style="34"/>
    <col min="14092" max="14092" width="16" style="34" customWidth="1"/>
    <col min="14093" max="14336" width="9" style="34"/>
    <col min="14337" max="14337" width="3" style="34" customWidth="1"/>
    <col min="14338" max="14338" width="8.375" style="34" customWidth="1"/>
    <col min="14339" max="14347" width="9" style="34"/>
    <col min="14348" max="14348" width="16" style="34" customWidth="1"/>
    <col min="14349" max="14592" width="9" style="34"/>
    <col min="14593" max="14593" width="3" style="34" customWidth="1"/>
    <col min="14594" max="14594" width="8.375" style="34" customWidth="1"/>
    <col min="14595" max="14603" width="9" style="34"/>
    <col min="14604" max="14604" width="16" style="34" customWidth="1"/>
    <col min="14605" max="14848" width="9" style="34"/>
    <col min="14849" max="14849" width="3" style="34" customWidth="1"/>
    <col min="14850" max="14850" width="8.375" style="34" customWidth="1"/>
    <col min="14851" max="14859" width="9" style="34"/>
    <col min="14860" max="14860" width="16" style="34" customWidth="1"/>
    <col min="14861" max="15104" width="9" style="34"/>
    <col min="15105" max="15105" width="3" style="34" customWidth="1"/>
    <col min="15106" max="15106" width="8.375" style="34" customWidth="1"/>
    <col min="15107" max="15115" width="9" style="34"/>
    <col min="15116" max="15116" width="16" style="34" customWidth="1"/>
    <col min="15117" max="15360" width="9" style="34"/>
    <col min="15361" max="15361" width="3" style="34" customWidth="1"/>
    <col min="15362" max="15362" width="8.375" style="34" customWidth="1"/>
    <col min="15363" max="15371" width="9" style="34"/>
    <col min="15372" max="15372" width="16" style="34" customWidth="1"/>
    <col min="15373" max="15616" width="9" style="34"/>
    <col min="15617" max="15617" width="3" style="34" customWidth="1"/>
    <col min="15618" max="15618" width="8.375" style="34" customWidth="1"/>
    <col min="15619" max="15627" width="9" style="34"/>
    <col min="15628" max="15628" width="16" style="34" customWidth="1"/>
    <col min="15629" max="15872" width="9" style="34"/>
    <col min="15873" max="15873" width="3" style="34" customWidth="1"/>
    <col min="15874" max="15874" width="8.375" style="34" customWidth="1"/>
    <col min="15875" max="15883" width="9" style="34"/>
    <col min="15884" max="15884" width="16" style="34" customWidth="1"/>
    <col min="15885" max="16128" width="9" style="34"/>
    <col min="16129" max="16129" width="3" style="34" customWidth="1"/>
    <col min="16130" max="16130" width="8.375" style="34" customWidth="1"/>
    <col min="16131" max="16139" width="9" style="34"/>
    <col min="16140" max="16140" width="16" style="34" customWidth="1"/>
    <col min="16141" max="16384" width="9" style="34"/>
  </cols>
  <sheetData>
    <row r="1" spans="2:13" ht="19.5" thickBot="1" x14ac:dyDescent="0.2">
      <c r="B1" s="33" t="s">
        <v>195</v>
      </c>
    </row>
    <row r="2" spans="2:13" s="38" customFormat="1" ht="15" thickTop="1" x14ac:dyDescent="0.15"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</row>
    <row r="3" spans="2:13" s="38" customFormat="1" ht="14.25" x14ac:dyDescent="0.15"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</row>
    <row r="4" spans="2:13" s="38" customFormat="1" ht="14.25" x14ac:dyDescent="0.15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</row>
    <row r="5" spans="2:13" s="38" customFormat="1" ht="14.25" x14ac:dyDescent="0.15">
      <c r="B5" s="39"/>
      <c r="C5" s="40"/>
      <c r="D5" s="40"/>
      <c r="E5" s="40"/>
      <c r="F5" s="40"/>
      <c r="G5" s="40"/>
      <c r="H5" s="40"/>
      <c r="I5" s="40"/>
      <c r="J5" s="40"/>
      <c r="K5" s="40"/>
      <c r="L5" s="40"/>
      <c r="M5" s="41"/>
    </row>
    <row r="6" spans="2:13" s="38" customFormat="1" ht="14.25" x14ac:dyDescent="0.15"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1"/>
    </row>
    <row r="7" spans="2:13" s="38" customFormat="1" ht="14.25" x14ac:dyDescent="0.15"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1"/>
    </row>
    <row r="8" spans="2:13" s="38" customFormat="1" ht="14.25" x14ac:dyDescent="0.15"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1"/>
    </row>
    <row r="9" spans="2:13" s="38" customFormat="1" ht="14.25" x14ac:dyDescent="0.15"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1"/>
    </row>
    <row r="10" spans="2:13" s="38" customFormat="1" ht="14.25" x14ac:dyDescent="0.15"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1"/>
    </row>
    <row r="11" spans="2:13" s="38" customFormat="1" ht="14.25" x14ac:dyDescent="0.15"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1"/>
    </row>
    <row r="12" spans="2:13" s="38" customFormat="1" ht="14.25" x14ac:dyDescent="0.15"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1"/>
    </row>
    <row r="13" spans="2:13" s="38" customFormat="1" ht="14.25" x14ac:dyDescent="0.15">
      <c r="B13" s="39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1"/>
    </row>
    <row r="14" spans="2:13" s="38" customFormat="1" ht="14.25" x14ac:dyDescent="0.15"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1"/>
    </row>
    <row r="15" spans="2:13" s="38" customFormat="1" ht="14.25" x14ac:dyDescent="0.15"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1"/>
    </row>
    <row r="16" spans="2:13" s="38" customFormat="1" ht="14.25" x14ac:dyDescent="0.15"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1"/>
    </row>
    <row r="17" spans="2:13" s="38" customFormat="1" ht="14.25" x14ac:dyDescent="0.15"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1"/>
    </row>
    <row r="18" spans="2:13" s="38" customFormat="1" ht="14.25" x14ac:dyDescent="0.15"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1"/>
    </row>
    <row r="19" spans="2:13" s="38" customFormat="1" ht="14.25" x14ac:dyDescent="0.15"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1"/>
    </row>
    <row r="20" spans="2:13" s="38" customFormat="1" ht="14.25" x14ac:dyDescent="0.15"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1"/>
    </row>
    <row r="21" spans="2:13" s="38" customFormat="1" ht="14.25" x14ac:dyDescent="0.15">
      <c r="B21" s="39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1"/>
    </row>
    <row r="22" spans="2:13" s="38" customFormat="1" ht="14.25" x14ac:dyDescent="0.15">
      <c r="B22" s="39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1"/>
    </row>
    <row r="23" spans="2:13" s="38" customFormat="1" ht="14.25" x14ac:dyDescent="0.15"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1"/>
    </row>
    <row r="24" spans="2:13" s="38" customFormat="1" ht="14.25" x14ac:dyDescent="0.15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1"/>
    </row>
    <row r="25" spans="2:13" s="38" customFormat="1" ht="14.25" x14ac:dyDescent="0.15"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1"/>
    </row>
    <row r="26" spans="2:13" s="38" customFormat="1" ht="14.25" x14ac:dyDescent="0.15"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1"/>
    </row>
    <row r="27" spans="2:13" s="38" customFormat="1" ht="14.25" x14ac:dyDescent="0.15"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1"/>
    </row>
    <row r="28" spans="2:13" s="38" customFormat="1" ht="15" thickBot="1" x14ac:dyDescent="0.2"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4"/>
    </row>
    <row r="29" spans="2:13" ht="12.75" thickTop="1" x14ac:dyDescent="0.15"/>
  </sheetData>
  <phoneticPr fontId="2"/>
  <pageMargins left="0.41" right="0.43" top="0.91" bottom="1" header="0.51200000000000001" footer="0.51200000000000001"/>
  <pageSetup paperSize="9" scale="86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注文書</vt:lpstr>
      <vt:lpstr>連絡事項欄</vt:lpstr>
      <vt:lpstr>注文書!Print_Area</vt:lpstr>
      <vt:lpstr>注文書!Print_Titles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NIKKEN</dc:creator>
  <cp:lastModifiedBy>director</cp:lastModifiedBy>
  <cp:lastPrinted>2022-06-29T00:29:53Z</cp:lastPrinted>
  <dcterms:created xsi:type="dcterms:W3CDTF">2017-07-01T06:44:13Z</dcterms:created>
  <dcterms:modified xsi:type="dcterms:W3CDTF">2022-06-29T00:33:41Z</dcterms:modified>
</cp:coreProperties>
</file>